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autoCompressPictures="0"/>
  <bookViews>
    <workbookView xWindow="-75" yWindow="150" windowWidth="15480" windowHeight="8820"/>
  </bookViews>
  <sheets>
    <sheet name="費用報表" sheetId="1" r:id="rId1"/>
  </sheets>
  <definedNames>
    <definedName name="_xlnm.Print_Area" localSheetId="0">費用報表!$A$1:$L$66</definedName>
  </definedNames>
  <calcPr calcId="145621"/>
  <webPublishing codePage="950"/>
</workbook>
</file>

<file path=xl/calcChain.xml><?xml version="1.0" encoding="utf-8"?>
<calcChain xmlns="http://schemas.openxmlformats.org/spreadsheetml/2006/main">
  <c r="L4" i="1" l="1"/>
  <c r="L5" i="1"/>
  <c r="L11" i="1"/>
  <c r="L12" i="1" s="1"/>
  <c r="L13" i="1" s="1"/>
  <c r="E12" i="1"/>
  <c r="F12" i="1"/>
  <c r="G12" i="1"/>
  <c r="H12" i="1"/>
  <c r="I12" i="1"/>
  <c r="J12" i="1"/>
  <c r="K12" i="1"/>
  <c r="L15" i="1" l="1"/>
</calcChain>
</file>

<file path=xl/sharedStrings.xml><?xml version="1.0" encoding="utf-8"?>
<sst xmlns="http://schemas.openxmlformats.org/spreadsheetml/2006/main" count="31" uniqueCount="29">
  <si>
    <t>姓名</t>
  </si>
  <si>
    <t>部門</t>
  </si>
  <si>
    <t>經理</t>
  </si>
  <si>
    <t>職位</t>
  </si>
  <si>
    <t>從</t>
  </si>
  <si>
    <t>至</t>
  </si>
  <si>
    <t>日期</t>
  </si>
  <si>
    <t>帳目</t>
  </si>
  <si>
    <t>描述</t>
  </si>
  <si>
    <t>交通</t>
  </si>
  <si>
    <t>油資</t>
  </si>
  <si>
    <t>餐費</t>
  </si>
  <si>
    <t>電信/網路</t>
  </si>
  <si>
    <t>小計</t>
  </si>
  <si>
    <t>僅供辦公室使用</t>
  </si>
  <si>
    <t>住宿</t>
  </si>
  <si>
    <t>娛樂</t>
  </si>
  <si>
    <t>用途:</t>
  </si>
  <si>
    <t>帳單號碼:</t>
  </si>
  <si>
    <t>支出費用期間:</t>
  </si>
  <si>
    <t>員工資訊:</t>
  </si>
  <si>
    <t>合計</t>
  </si>
  <si>
    <t>核准:</t>
  </si>
  <si>
    <t xml:space="preserve">附註: </t>
  </si>
  <si>
    <t>費用報表</t>
  </si>
  <si>
    <t>其他</t>
  </si>
  <si>
    <t>預支費用</t>
  </si>
  <si>
    <t>身分證字號</t>
  </si>
  <si>
    <t>員工編號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</si>
</sst>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NT$&quot;* #,##0.00_);_(&quot;NT$&quot;* \(#,##0.00\);_(&quot;NT$&quot;* &quot;-&quot;??_);_(@_)"/>
    <numFmt numFmtId="165" formatCode="yyyy/m/d;;"/>
    <numFmt numFmtId="166" formatCode="yyyy\-m\-d;@"/>
  </numFmts>
  <fonts count="9">
    <font>
      <sz val="9"/>
      <color theme="1"/>
      <name val="新細明體"/>
      <family val="1"/>
      <scheme val="minor"/>
    </font>
    <font>
      <sz val="9"/>
      <color theme="1"/>
      <name val="新細明體"/>
      <family val="1"/>
      <scheme val="minor"/>
    </font>
    <font>
      <i/>
      <sz val="9"/>
      <color indexed="63"/>
      <name val="新細明體"/>
      <family val="1"/>
      <scheme val="minor"/>
    </font>
    <font>
      <sz val="24"/>
      <color theme="3"/>
      <name val="新細明體"/>
      <family val="2"/>
      <scheme val="major"/>
    </font>
    <font>
      <sz val="9"/>
      <color indexed="63"/>
      <name val="新細明體"/>
      <family val="1"/>
      <scheme val="minor"/>
    </font>
    <font>
      <b/>
      <sz val="9"/>
      <color indexed="23"/>
      <name val="新細明體"/>
      <family val="1"/>
      <scheme val="minor"/>
    </font>
    <font>
      <b/>
      <sz val="9"/>
      <color indexed="63"/>
      <name val="新細明體"/>
      <family val="1"/>
      <scheme val="minor"/>
    </font>
    <font>
      <sz val="9"/>
      <color indexed="63"/>
      <name val="新細明體"/>
      <family val="1"/>
      <scheme val="minor"/>
    </font>
    <font>
      <sz val="9"/>
      <color theme="1"/>
      <name val="新細明體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6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5" fontId="2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4" fillId="0" borderId="4" xfId="0" applyFont="1" applyBorder="1" applyAlignment="1"/>
    <xf numFmtId="0" fontId="8" fillId="0" borderId="0" xfId="0" applyFont="1"/>
    <xf numFmtId="164" fontId="8" fillId="0" borderId="0" xfId="0" applyNumberFormat="1" applyFont="1" applyBorder="1"/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sz val="9"/>
        <color theme="1"/>
        <name val="新細明體"/>
        <scheme val="minor"/>
      </font>
      <numFmt numFmtId="167" formatCode="_-[$NT$-404]* #,##0_-;\-[$NT$-404]* #,##0_-;_-[$NT$-4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新細明體"/>
        <scheme val="minor"/>
      </font>
      <numFmt numFmtId="167" formatCode="_-[$NT$-404]* #,##0_-;\-[$NT$-404]* #,##0_-;_-[$NT$-404]* &quot;-&quot;_-;_-@_-"/>
    </dxf>
    <dxf>
      <font>
        <u val="none"/>
        <vertAlign val="baseline"/>
        <sz val="9"/>
        <color theme="1"/>
        <name val="新細明體"/>
        <scheme val="minor"/>
      </font>
      <numFmt numFmtId="167" formatCode="_-[$NT$-404]* #,##0_-;\-[$NT$-404]* #,##0_-;_-[$NT$-4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新細明體"/>
        <scheme val="minor"/>
      </font>
      <numFmt numFmtId="167" formatCode="_-[$NT$-404]* #,##0_-;\-[$NT$-404]* #,##0_-;_-[$NT$-404]* &quot;-&quot;_-;_-@_-"/>
    </dxf>
    <dxf>
      <font>
        <u val="none"/>
        <vertAlign val="baseline"/>
        <sz val="9"/>
        <color theme="1"/>
        <name val="新細明體"/>
        <scheme val="minor"/>
      </font>
      <numFmt numFmtId="167" formatCode="_-[$NT$-404]* #,##0_-;\-[$NT$-404]* #,##0_-;_-[$NT$-4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新細明體"/>
        <scheme val="minor"/>
      </font>
      <numFmt numFmtId="167" formatCode="_-[$NT$-404]* #,##0_-;\-[$NT$-404]* #,##0_-;_-[$NT$-404]* &quot;-&quot;_-;_-@_-"/>
    </dxf>
    <dxf>
      <font>
        <u val="none"/>
        <vertAlign val="baseline"/>
        <sz val="9"/>
        <color theme="1"/>
        <name val="新細明體"/>
        <scheme val="minor"/>
      </font>
      <numFmt numFmtId="167" formatCode="_-[$NT$-404]* #,##0_-;\-[$NT$-404]* #,##0_-;_-[$NT$-4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新細明體"/>
        <scheme val="minor"/>
      </font>
      <numFmt numFmtId="167" formatCode="_-[$NT$-404]* #,##0_-;\-[$NT$-404]* #,##0_-;_-[$NT$-404]* &quot;-&quot;_-;_-@_-"/>
    </dxf>
    <dxf>
      <font>
        <u val="none"/>
        <vertAlign val="baseline"/>
        <sz val="9"/>
        <color theme="1"/>
        <name val="新細明體"/>
        <scheme val="minor"/>
      </font>
      <numFmt numFmtId="167" formatCode="_-[$NT$-404]* #,##0_-;\-[$NT$-404]* #,##0_-;_-[$NT$-4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新細明體"/>
        <scheme val="minor"/>
      </font>
      <numFmt numFmtId="167" formatCode="_-[$NT$-404]* #,##0_-;\-[$NT$-404]* #,##0_-;_-[$NT$-404]* &quot;-&quot;_-;_-@_-"/>
    </dxf>
    <dxf>
      <font>
        <u val="none"/>
        <vertAlign val="baseline"/>
        <sz val="9"/>
        <color theme="1"/>
        <name val="新細明體"/>
        <scheme val="minor"/>
      </font>
      <numFmt numFmtId="167" formatCode="_-[$NT$-404]* #,##0_-;\-[$NT$-404]* #,##0_-;_-[$NT$-4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新細明體"/>
        <scheme val="minor"/>
      </font>
      <numFmt numFmtId="167" formatCode="_-[$NT$-404]* #,##0_-;\-[$NT$-404]* #,##0_-;_-[$NT$-404]* &quot;-&quot;_-;_-@_-"/>
    </dxf>
    <dxf>
      <font>
        <u val="none"/>
        <vertAlign val="baseline"/>
        <sz val="9"/>
        <color theme="1"/>
        <name val="新細明體"/>
        <scheme val="minor"/>
      </font>
      <numFmt numFmtId="167" formatCode="_-[$NT$-404]* #,##0_-;\-[$NT$-404]* #,##0_-;_-[$NT$-4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新細明體"/>
        <scheme val="minor"/>
      </font>
      <numFmt numFmtId="167" formatCode="_-[$NT$-404]* #,##0_-;\-[$NT$-404]* #,##0_-;_-[$NT$-404]* &quot;-&quot;_-;_-@_-"/>
    </dxf>
    <dxf>
      <font>
        <u val="none"/>
        <vertAlign val="baseline"/>
        <sz val="9"/>
        <color theme="1"/>
        <name val="新細明體"/>
        <scheme val="minor"/>
      </font>
      <numFmt numFmtId="167" formatCode="_-[$NT$-404]* #,##0_-;\-[$NT$-404]* #,##0_-;_-[$NT$-4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新細明體"/>
        <scheme val="minor"/>
      </font>
      <numFmt numFmtId="167" formatCode="_-[$NT$-404]* #,##0_-;\-[$NT$-404]* #,##0_-;_-[$NT$-404]* &quot;-&quot;_-;_-@_-"/>
    </dxf>
    <dxf>
      <font>
        <u val="none"/>
        <vertAlign val="baseline"/>
        <sz val="9"/>
        <color theme="1"/>
        <name val="新細明體"/>
        <scheme val="minor"/>
      </font>
    </dxf>
    <dxf>
      <font>
        <u val="none"/>
        <vertAlign val="baseline"/>
        <sz val="9"/>
        <color theme="1"/>
        <name val="新細明體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9"/>
        <color theme="1"/>
        <name val="新細明體"/>
        <scheme val="minor"/>
      </font>
    </dxf>
    <dxf>
      <font>
        <u val="none"/>
        <vertAlign val="baseline"/>
        <name val="新細明體"/>
        <scheme val="minor"/>
      </font>
    </dxf>
    <dxf>
      <font>
        <u val="none"/>
        <vertAlign val="baseline"/>
        <sz val="9"/>
        <color theme="1"/>
        <name val="新細明體"/>
        <scheme val="minor"/>
      </font>
    </dxf>
    <dxf>
      <font>
        <u val="none"/>
        <vertAlign val="baseline"/>
        <name val="新細明體"/>
        <scheme val="minor"/>
      </font>
      <numFmt numFmtId="166" formatCode="yyyy\-m\-d;@"/>
    </dxf>
    <dxf>
      <font>
        <u val="none"/>
        <vertAlign val="baseline"/>
        <name val="新細明體"/>
        <scheme val="minor"/>
      </font>
    </dxf>
    <dxf>
      <font>
        <u val="none"/>
        <vertAlign val="baseline"/>
        <name val="新細明體"/>
        <scheme val="minor"/>
      </font>
    </dxf>
    <dxf>
      <font>
        <u val="none"/>
        <vertAlign val="baseline"/>
        <name val="新細明體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表格1" ref="B10:L12" totalsRowCount="1" headerRowDxfId="24" dataDxfId="23" totalsRowDxfId="22">
  <autoFilter ref="B10:L11"/>
  <tableColumns count="11">
    <tableColumn id="1" name="日期" totalsRowLabel="合計" dataDxfId="21" totalsRowDxfId="20"/>
    <tableColumn id="2" name="帳目" dataDxfId="19" totalsRowDxfId="18"/>
    <tableColumn id="3" name="描述" dataDxfId="17" totalsRowDxfId="16"/>
    <tableColumn id="4" name="住宿" totalsRowFunction="sum" dataDxfId="15" totalsRowDxfId="14"/>
    <tableColumn id="5" name="交通" totalsRowFunction="sum" dataDxfId="13" totalsRowDxfId="12"/>
    <tableColumn id="6" name="油資" totalsRowFunction="sum" dataDxfId="11" totalsRowDxfId="10"/>
    <tableColumn id="7" name="餐費" totalsRowFunction="sum" dataDxfId="9" totalsRowDxfId="8"/>
    <tableColumn id="8" name="電信/網路" totalsRowFunction="sum" dataDxfId="7" totalsRowDxfId="6"/>
    <tableColumn id="10" name="娛樂" totalsRowFunction="sum" dataDxfId="5" totalsRowDxfId="4"/>
    <tableColumn id="11" name="其他" totalsRowFunction="sum" dataDxfId="3" totalsRowDxfId="2"/>
    <tableColumn id="9" name="合計" totalsRowFunction="sum" dataDxfId="1" totalsRowDxfId="0">
      <calculatedColumnFormula>SUM(表格1[[#This Row],[住宿]:[其他]])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流線">
  <a:themeElements>
    <a:clrScheme name="公正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流線">
      <a:majorFont>
        <a:latin typeface="新細明體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新細明體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流線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7"/>
  <sheetViews>
    <sheetView showGridLines="0" tabSelected="1" view="pageLayout" workbookViewId="0">
      <selection activeCell="C4" sqref="C4:D4"/>
    </sheetView>
  </sheetViews>
  <sheetFormatPr defaultColWidth="9.1640625" defaultRowHeight="11.25"/>
  <cols>
    <col min="1" max="1" width="0.5" style="7" customWidth="1"/>
    <col min="2" max="2" width="15.6640625" style="7" customWidth="1"/>
    <col min="3" max="3" width="11" style="7" customWidth="1"/>
    <col min="4" max="4" width="29.1640625" style="7" customWidth="1"/>
    <col min="5" max="5" width="9.5" style="7" customWidth="1"/>
    <col min="6" max="6" width="13.5" style="7" customWidth="1"/>
    <col min="7" max="7" width="8.1640625" style="7" customWidth="1"/>
    <col min="8" max="9" width="10" style="7" customWidth="1"/>
    <col min="10" max="10" width="16.6640625" style="7" customWidth="1"/>
    <col min="11" max="11" width="8.5" style="7" customWidth="1"/>
    <col min="12" max="12" width="15.6640625" style="7" customWidth="1"/>
    <col min="13" max="16384" width="9.1640625" style="7"/>
  </cols>
  <sheetData>
    <row r="1" spans="1:13" s="19" customFormat="1" ht="24" customHeight="1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4" customHeight="1">
      <c r="A4" s="9"/>
      <c r="B4" s="1" t="s">
        <v>17</v>
      </c>
      <c r="C4" s="36"/>
      <c r="D4" s="36"/>
      <c r="E4" s="2"/>
      <c r="F4" s="3" t="s">
        <v>18</v>
      </c>
      <c r="G4" s="36"/>
      <c r="H4" s="36"/>
      <c r="I4"/>
      <c r="J4" s="4" t="s">
        <v>19</v>
      </c>
      <c r="K4" s="27" t="s">
        <v>4</v>
      </c>
      <c r="L4" s="26">
        <f>MIN(表格1[日期])</f>
        <v>0</v>
      </c>
    </row>
    <row r="5" spans="1:13" ht="24" customHeight="1">
      <c r="B5" s="2"/>
      <c r="C5" s="6"/>
      <c r="D5" s="6"/>
      <c r="E5" s="6"/>
      <c r="F5" s="6"/>
      <c r="G5" s="6"/>
      <c r="H5" s="6"/>
      <c r="K5" s="5" t="s">
        <v>5</v>
      </c>
      <c r="L5" s="26">
        <f>MAX(表格1[日期])</f>
        <v>0</v>
      </c>
    </row>
    <row r="6" spans="1:13">
      <c r="B6" s="23" t="s">
        <v>20</v>
      </c>
      <c r="C6" s="8"/>
      <c r="D6" s="2"/>
      <c r="E6" s="2"/>
      <c r="F6" s="2"/>
      <c r="G6" s="6"/>
    </row>
    <row r="7" spans="1:13" ht="24" customHeight="1">
      <c r="B7" s="28" t="s">
        <v>0</v>
      </c>
      <c r="C7" s="36"/>
      <c r="D7" s="36"/>
      <c r="F7" s="28" t="s">
        <v>3</v>
      </c>
      <c r="G7" s="36"/>
      <c r="H7" s="36"/>
      <c r="J7" s="28" t="s">
        <v>27</v>
      </c>
      <c r="K7" s="38"/>
      <c r="L7" s="38"/>
      <c r="M7" s="21"/>
    </row>
    <row r="8" spans="1:13" ht="24" customHeight="1">
      <c r="B8" s="28" t="s">
        <v>1</v>
      </c>
      <c r="C8" s="37"/>
      <c r="D8" s="37"/>
      <c r="F8" s="28" t="s">
        <v>2</v>
      </c>
      <c r="G8" s="37"/>
      <c r="H8" s="37"/>
      <c r="J8" s="28" t="s">
        <v>28</v>
      </c>
      <c r="K8" s="38"/>
      <c r="L8" s="38"/>
      <c r="M8" s="21"/>
    </row>
    <row r="9" spans="1:13" ht="24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>
      <c r="B10" s="24" t="s">
        <v>6</v>
      </c>
      <c r="C10" s="24" t="s">
        <v>7</v>
      </c>
      <c r="D10" s="24" t="s">
        <v>8</v>
      </c>
      <c r="E10" s="24" t="s">
        <v>15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16</v>
      </c>
      <c r="K10" s="24" t="s">
        <v>25</v>
      </c>
      <c r="L10" s="24" t="s">
        <v>21</v>
      </c>
      <c r="M10" s="7"/>
    </row>
    <row r="11" spans="1:13">
      <c r="B11" s="10"/>
      <c r="D11" s="24"/>
      <c r="E11" s="11"/>
      <c r="F11" s="11"/>
      <c r="G11" s="11"/>
      <c r="H11" s="11"/>
      <c r="I11" s="11"/>
      <c r="J11" s="11"/>
      <c r="K11" s="11"/>
      <c r="L11" s="12">
        <f>SUM(表格1[[#This Row],[住宿]:[其他]])</f>
        <v>0</v>
      </c>
    </row>
    <row r="12" spans="1:13">
      <c r="B12" s="32" t="s">
        <v>21</v>
      </c>
      <c r="C12" s="32"/>
      <c r="D12" s="32"/>
      <c r="E12" s="33">
        <f>SUBTOTAL(109,表格1[住宿])</f>
        <v>0</v>
      </c>
      <c r="F12" s="33">
        <f>SUBTOTAL(109,表格1[交通])</f>
        <v>0</v>
      </c>
      <c r="G12" s="33">
        <f>SUBTOTAL(109,表格1[油資])</f>
        <v>0</v>
      </c>
      <c r="H12" s="33">
        <f>SUBTOTAL(109,表格1[餐費])</f>
        <v>0</v>
      </c>
      <c r="I12" s="33">
        <f>SUBTOTAL(109,表格1[電信/網路])</f>
        <v>0</v>
      </c>
      <c r="J12" s="33">
        <f>SUBTOTAL(109,表格1[娛樂])</f>
        <v>0</v>
      </c>
      <c r="K12" s="33">
        <f>SUBTOTAL(109,表格1[其他])</f>
        <v>0</v>
      </c>
      <c r="L12" s="33">
        <f>SUBTOTAL(109,表格1[合計])</f>
        <v>0</v>
      </c>
    </row>
    <row r="13" spans="1:13">
      <c r="C13" s="13"/>
      <c r="D13" s="13"/>
      <c r="E13" s="13"/>
      <c r="F13" s="13"/>
      <c r="G13" s="13"/>
      <c r="H13" s="13"/>
      <c r="I13" s="13"/>
      <c r="K13" s="14" t="s">
        <v>13</v>
      </c>
      <c r="L13" s="15">
        <f>SUM(表格1[[#Totals],[合計]])</f>
        <v>0</v>
      </c>
    </row>
    <row r="14" spans="1:13">
      <c r="C14" s="13"/>
      <c r="D14" s="13"/>
      <c r="E14" s="13"/>
      <c r="F14" s="13"/>
      <c r="G14" s="13"/>
      <c r="H14" s="13"/>
      <c r="I14" s="13"/>
      <c r="K14" s="17" t="s">
        <v>26</v>
      </c>
      <c r="L14" s="15"/>
    </row>
    <row r="15" spans="1:13">
      <c r="B15" s="16" t="s">
        <v>22</v>
      </c>
      <c r="C15" s="34"/>
      <c r="D15" s="34"/>
      <c r="E15" s="34"/>
      <c r="F15" s="16" t="s">
        <v>23</v>
      </c>
      <c r="G15" s="34"/>
      <c r="H15" s="34"/>
      <c r="I15" s="34"/>
      <c r="K15" s="17" t="s">
        <v>21</v>
      </c>
      <c r="L15" s="15">
        <f>(L13-L14)</f>
        <v>0</v>
      </c>
    </row>
    <row r="16" spans="1:13">
      <c r="C16" s="30"/>
      <c r="D16" s="30"/>
      <c r="E16" s="30"/>
      <c r="F16" s="18"/>
      <c r="G16" s="31"/>
      <c r="H16" s="31"/>
      <c r="I16" s="31"/>
    </row>
    <row r="17" spans="3:9">
      <c r="C17" s="34"/>
      <c r="D17" s="34"/>
      <c r="E17" s="34"/>
      <c r="G17" s="34"/>
      <c r="H17" s="34"/>
      <c r="I17" s="34"/>
    </row>
  </sheetData>
  <mergeCells count="13">
    <mergeCell ref="C17:E17"/>
    <mergeCell ref="G17:I17"/>
    <mergeCell ref="C15:E15"/>
    <mergeCell ref="G15:I15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5" right="0.5" top="0.75" bottom="0.75" header="0.5" footer="0.5"/>
  <pageSetup fitToHeight="0" orientation="landscape" horizontalDpi="200" verticalDpi="2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6daf58-3c46-4c48-8560-c485e881f7f9">english</DirectSourceMarket>
    <ApprovalStatus xmlns="c66daf58-3c46-4c48-8560-c485e881f7f9">In Progress</ApprovalStatus>
    <MarketSpecific xmlns="c66daf58-3c46-4c48-8560-c485e881f7f9" xsi:nil="true"/>
    <PrimaryImageGen xmlns="c66daf58-3c46-4c48-8560-c485e881f7f9">true</PrimaryImageGen>
    <ThumbnailAssetId xmlns="c66daf58-3c46-4c48-8560-c485e881f7f9" xsi:nil="true"/>
    <TPFriendlyName xmlns="c66daf58-3c46-4c48-8560-c485e881f7f9">Expense report</TPFriendlyName>
    <NumericId xmlns="c66daf58-3c46-4c48-8560-c485e881f7f9">-1</NumericId>
    <BusinessGroup xmlns="c66daf58-3c46-4c48-8560-c485e881f7f9" xsi:nil="true"/>
    <SourceTitle xmlns="c66daf58-3c46-4c48-8560-c485e881f7f9">Expense report</SourceTitle>
    <APEditor xmlns="c66daf58-3c46-4c48-8560-c485e881f7f9">
      <UserInfo>
        <DisplayName>REDMOND\v-luannv</DisplayName>
        <AccountId>234</AccountId>
        <AccountType/>
      </UserInfo>
    </APEditor>
    <OpenTemplate xmlns="c66daf58-3c46-4c48-8560-c485e881f7f9">true</OpenTemplate>
    <UALocComments xmlns="c66daf58-3c46-4c48-8560-c485e881f7f9" xsi:nil="true"/>
    <PublishStatusLookup xmlns="c66daf58-3c46-4c48-8560-c485e881f7f9">
      <Value>85133</Value>
      <Value>440734</Value>
    </PublishStatusLookup>
    <IntlLangReviewDate xmlns="c66daf58-3c46-4c48-8560-c485e881f7f9" xsi:nil="true"/>
    <ParentAssetId xmlns="c66daf58-3c46-4c48-8560-c485e881f7f9" xsi:nil="true"/>
    <LastPublishResultLookup xmlns="c66daf58-3c46-4c48-8560-c485e881f7f9" xsi:nil="true"/>
    <MachineTranslated xmlns="c66daf58-3c46-4c48-8560-c485e881f7f9" xsi:nil="true"/>
    <OriginalSourceMarket xmlns="c66daf58-3c46-4c48-8560-c485e881f7f9">english</OriginalSourceMarket>
    <APDescription xmlns="c66daf58-3c46-4c48-8560-c485e881f7f9" xsi:nil="true"/>
    <TPInstallLocation xmlns="c66daf58-3c46-4c48-8560-c485e881f7f9">{My Templates}</TPInstallLocation>
    <ClipArtFilename xmlns="c66daf58-3c46-4c48-8560-c485e881f7f9" xsi:nil="true"/>
    <ContentItem xmlns="c66daf58-3c46-4c48-8560-c485e881f7f9" xsi:nil="true"/>
    <PublishTargets xmlns="c66daf58-3c46-4c48-8560-c485e881f7f9">OfficeOnline</PublishTargets>
    <EditorialStatus xmlns="c66daf58-3c46-4c48-8560-c485e881f7f9" xsi:nil="true"/>
    <TPLaunchHelpLinkType xmlns="c66daf58-3c46-4c48-8560-c485e881f7f9">Template</TPLaunchHelpLinkType>
    <LastModifiedDateTime xmlns="c66daf58-3c46-4c48-8560-c485e881f7f9" xsi:nil="true"/>
    <TimesCloned xmlns="c66daf58-3c46-4c48-8560-c485e881f7f9" xsi:nil="true"/>
    <AssetStart xmlns="c66daf58-3c46-4c48-8560-c485e881f7f9">2009-06-13T00:33:39+00:00</AssetStart>
    <LastHandOff xmlns="c66daf58-3c46-4c48-8560-c485e881f7f9" xsi:nil="true"/>
    <Provider xmlns="c66daf58-3c46-4c48-8560-c485e881f7f9">EY006220130</Provider>
    <AcquiredFrom xmlns="c66daf58-3c46-4c48-8560-c485e881f7f9" xsi:nil="true"/>
    <UACurrentWords xmlns="c66daf58-3c46-4c48-8560-c485e881f7f9">0</UACurrentWords>
    <UALocRecommendation xmlns="c66daf58-3c46-4c48-8560-c485e881f7f9">Localize</UALocRecommendation>
    <ArtSampleDocs xmlns="c66daf58-3c46-4c48-8560-c485e881f7f9" xsi:nil="true"/>
    <TPClientViewer xmlns="c66daf58-3c46-4c48-8560-c485e881f7f9">Microsoft Office Excel</TPClientViewer>
    <IsDeleted xmlns="c66daf58-3c46-4c48-8560-c485e881f7f9">false</IsDeleted>
    <UANotes xmlns="c66daf58-3c46-4c48-8560-c485e881f7f9">in the box</UANotes>
    <ShowIn xmlns="c66daf58-3c46-4c48-8560-c485e881f7f9">Show everywhere</ShowIn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DSATActionTaken xmlns="c66daf58-3c46-4c48-8560-c485e881f7f9" xsi:nil="true"/>
    <CSXSubmissionMarket xmlns="c66daf58-3c46-4c48-8560-c485e881f7f9" xsi:nil="true"/>
    <SubmitterId xmlns="c66daf58-3c46-4c48-8560-c485e881f7f9" xsi:nil="true"/>
    <TPExecutable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CSXSubmissionDate xmlns="c66daf58-3c46-4c48-8560-c485e881f7f9" xsi:nil="true"/>
    <Milestone xmlns="c66daf58-3c46-4c48-8560-c485e881f7f9" xsi:nil="true"/>
    <OriginAsset xmlns="c66daf58-3c46-4c48-8560-c485e881f7f9" xsi:nil="true"/>
    <TPComponent xmlns="c66daf58-3c46-4c48-8560-c485e881f7f9">EXCELFiles</TPComponent>
    <Component xmlns="8e8ea6d1-e150-4704-b47c-0a92d6aed386" xsi:nil="true"/>
    <Description0 xmlns="8e8ea6d1-e150-4704-b47c-0a92d6aed386" xsi:nil="true"/>
    <AssetId xmlns="c66daf58-3c46-4c48-8560-c485e881f7f9">TP010073879</AssetId>
    <TPLaunchHelpLink xmlns="c66daf58-3c46-4c48-8560-c485e881f7f9" xsi:nil="true"/>
    <TPApplication xmlns="c66daf58-3c46-4c48-8560-c485e881f7f9">Excel</TPApplication>
    <IntlLocPriority xmlns="c66daf58-3c46-4c48-8560-c485e881f7f9" xsi:nil="true"/>
    <PlannedPubDate xmlns="c66daf58-3c46-4c48-8560-c485e881f7f9" xsi:nil="true"/>
    <CrawlForDependencies xmlns="c66daf58-3c46-4c48-8560-c485e881f7f9">false</CrawlForDependencies>
    <HandoffToMSDN xmlns="c66daf58-3c46-4c48-8560-c485e881f7f9" xsi:nil="true"/>
    <IntlLangReviewer xmlns="c66daf58-3c46-4c48-8560-c485e881f7f9" xsi:nil="true"/>
    <TrustLevel xmlns="c66daf58-3c46-4c48-8560-c485e881f7f9">1 Microsoft Managed Content</TrustLevel>
    <IsSearchable xmlns="c66daf58-3c46-4c48-8560-c485e881f7f9">false</IsSearchable>
    <TPNamespace xmlns="c66daf58-3c46-4c48-8560-c485e881f7f9">EXCEL</TPNamespace>
    <Markets xmlns="c66daf58-3c46-4c48-8560-c485e881f7f9"/>
    <AverageRating xmlns="c66daf58-3c46-4c48-8560-c485e881f7f9" xsi:nil="true"/>
    <UAProjectedTotalWords xmlns="c66daf58-3c46-4c48-8560-c485e881f7f9" xsi:nil="true"/>
    <IntlLangReview xmlns="c66daf58-3c46-4c48-8560-c485e881f7f9" xsi:nil="true"/>
    <OutputCachingOn xmlns="c66daf58-3c46-4c48-8560-c485e881f7f9">false</OutputCachingOn>
    <TPCommandLine xmlns="c66daf58-3c46-4c48-8560-c485e881f7f9">{XL} /t {FilePath}</TPCommandLine>
    <TPAppVersion xmlns="c66daf58-3c46-4c48-8560-c485e881f7f9">11</TPAppVersion>
    <APAuthor xmlns="c66daf58-3c46-4c48-8560-c485e881f7f9">
      <UserInfo>
        <DisplayName>REDMOND\cynvey</DisplayName>
        <AccountId>252</AccountId>
        <AccountType/>
      </UserInfo>
    </APAuthor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- Macro 12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41774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8E4B823-E82F-4FEE-8AAA-88906B7C508A}"/>
</file>

<file path=customXml/itemProps2.xml><?xml version="1.0" encoding="utf-8"?>
<ds:datastoreItem xmlns:ds="http://schemas.openxmlformats.org/officeDocument/2006/customXml" ds:itemID="{2AFBEA9C-9175-40C5-B608-8A97F6AC85AE}"/>
</file>

<file path=customXml/itemProps3.xml><?xml version="1.0" encoding="utf-8"?>
<ds:datastoreItem xmlns:ds="http://schemas.openxmlformats.org/officeDocument/2006/customXml" ds:itemID="{940100C4-F6BE-454F-8680-2727E1B5F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費用報表</vt:lpstr>
      <vt:lpstr>費用報表!Print_Area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/>
  <cp:keywords/>
  <dc:description/>
  <cp:lastModifiedBy/>
  <dcterms:created xsi:type="dcterms:W3CDTF">2006-11-09T06:33:11Z</dcterms:created>
  <dcterms:modified xsi:type="dcterms:W3CDTF">2012-05-25T06:03:46Z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_LCID">
    <vt:i4>3076</vt:i4>
  </property>
  <property fmtid="{D5CDD505-2E9C-101B-9397-08002B2CF9AE}" pid="9" name="_Version">
    <vt:lpwstr>0908</vt:lpwstr>
  </property>
  <property fmtid="{D5CDD505-2E9C-101B-9397-08002B2CF9AE}" pid="10" name="APTrustLevel">
    <vt:r8>1</vt:r8>
  </property>
  <property fmtid="{D5CDD505-2E9C-101B-9397-08002B2CF9AE}" pid="11" name="Order">
    <vt:r8>4328100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