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 codeName="{00CF4601-37BD-836D-55AB-7E336CB4BC7A}"/>
  <workbookPr filterPrivacy="1" codeName="ThisWorkbook"/>
  <bookViews>
    <workbookView xWindow="0" yWindow="450" windowWidth="23520" windowHeight="16590" xr2:uid="{00000000-000D-0000-FFFF-FFFF00000000}"/>
  </bookViews>
  <sheets>
    <sheet name="待办事项列表" sheetId="7" r:id="rId1"/>
    <sheet name="任务安排" sheetId="6" r:id="rId2"/>
  </sheets>
  <definedNames>
    <definedName name="_xlnm.Print_Titles" localSheetId="0">待办事项列表!$1:$6</definedName>
    <definedName name="彩色钥匙">彩色钥匙_1[责任人]</definedName>
    <definedName name="今日应办">待办事项列表!$C$3</definedName>
    <definedName name="列标题1">待办事项列表[[#Headers],[完成]]</definedName>
    <definedName name="列标题2">彩色钥匙_1[[#Headers],[责任人]]</definedName>
    <definedName name="网格" localSheetId="0">待办事项列表[[#All],[说明]:[责任人]]</definedName>
    <definedName name="颜色1">任务安排!$B$4</definedName>
    <definedName name="颜色2">任务安排!$B$5</definedName>
    <definedName name="颜色3">任务安排!$B$6</definedName>
    <definedName name="颜色4">任务安排!$B$7</definedName>
    <definedName name="颜色5">任务安排!$B$8</definedName>
    <definedName name="颜色6">任务安排!$B$9</definedName>
    <definedName name="责任人">彩色钥匙_1[责任人]</definedName>
  </definedNames>
  <calcPr calcId="171027" iterateDelta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7" l="1"/>
  <c r="D10" i="7"/>
  <c r="D11" i="7"/>
  <c r="D8" i="7"/>
  <c r="B2" i="7"/>
  <c r="D7" i="7"/>
  <c r="D12" i="7"/>
  <c r="C3" i="7" l="1"/>
  <c r="C4" i="7"/>
</calcChain>
</file>

<file path=xl/sharedStrings.xml><?xml version="1.0" encoding="utf-8"?>
<sst xmlns="http://schemas.openxmlformats.org/spreadsheetml/2006/main" count="43" uniqueCount="26">
  <si>
    <t xml:space="preserve">                            </t>
  </si>
  <si>
    <t>提示：任务完成后，在“完成”列中输入大于 1 的数字。</t>
  </si>
  <si>
    <t>今日应办：</t>
  </si>
  <si>
    <t>逾期天数：</t>
  </si>
  <si>
    <t xml:space="preserve"> 待办事项列表</t>
  </si>
  <si>
    <t>说明</t>
  </si>
  <si>
    <t>除草</t>
  </si>
  <si>
    <t>打扫房间</t>
  </si>
  <si>
    <t>整理食品室</t>
  </si>
  <si>
    <t>截止日期</t>
  </si>
  <si>
    <t>优先级</t>
  </si>
  <si>
    <t>高</t>
  </si>
  <si>
    <t>中等</t>
  </si>
  <si>
    <t>低</t>
  </si>
  <si>
    <t>设置 &gt;</t>
  </si>
  <si>
    <t>责任人</t>
  </si>
  <si>
    <t>爸爸</t>
  </si>
  <si>
    <t>孩子 1</t>
  </si>
  <si>
    <t>孩子 2</t>
  </si>
  <si>
    <t>孩子 3</t>
  </si>
  <si>
    <t>孩子 4</t>
  </si>
  <si>
    <t>任务安排</t>
  </si>
  <si>
    <t>下表中的数据为“责任人”字段提供了可用选项。可修改条目或添加新条目，从而按照需要自定义此工作簿。</t>
  </si>
  <si>
    <t>妈妈</t>
  </si>
  <si>
    <t>&lt; 待办事项列表</t>
  </si>
  <si>
    <t>完成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</si>
</sst>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[$-F800]dddd\,\ mmmm\ dd\,\ yyyy"/>
    <numFmt numFmtId="177" formatCode="[&lt;=9999999]###\-####;\(###\)\ ###\-####"/>
    <numFmt numFmtId="178" formatCode="&quot;完成&quot;;&quot;&quot;;&quot;&quot;"/>
  </numFmts>
  <fonts count="32" x14ac:knownFonts="1">
    <font>
      <sz val="11"/>
      <color theme="1" tint="0.14993743705557422"/>
      <name val="Microsoft YaHei UI"/>
      <family val="2"/>
      <charset val="134"/>
    </font>
    <font>
      <b/>
      <sz val="11"/>
      <color theme="1"/>
      <name val="Lucida Sans"/>
      <family val="2"/>
      <scheme val="minor"/>
    </font>
    <font>
      <i/>
      <sz val="11"/>
      <color theme="1" tint="0.34998626667073579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20"/>
      <color theme="3" tint="0.24994659260841701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u/>
      <sz val="11"/>
      <color theme="6" tint="-0.24994659260841701"/>
      <name val="Microsoft YaHei UI"/>
      <family val="2"/>
      <charset val="134"/>
    </font>
    <font>
      <b/>
      <sz val="14"/>
      <color theme="3" tint="0.24994659260841701"/>
      <name val="Microsoft YaHei UI"/>
      <family val="2"/>
      <charset val="134"/>
    </font>
    <font>
      <b/>
      <sz val="14"/>
      <color theme="5"/>
      <name val="Microsoft YaHei UI"/>
      <family val="2"/>
      <charset val="134"/>
    </font>
    <font>
      <sz val="14"/>
      <color theme="3" tint="0.24994659260841701"/>
      <name val="Microsoft YaHei UI"/>
      <family val="2"/>
      <charset val="134"/>
    </font>
    <font>
      <b/>
      <sz val="14"/>
      <color theme="6"/>
      <name val="Microsoft YaHei UI"/>
      <family val="2"/>
      <charset val="134"/>
    </font>
    <font>
      <sz val="9"/>
      <name val="Microsoft YaHei UI"/>
      <family val="2"/>
      <charset val="134"/>
    </font>
    <font>
      <sz val="36"/>
      <color theme="5" tint="-0.499984740745262"/>
      <name val="Microsoft YaHei UI"/>
      <family val="2"/>
      <charset val="134"/>
    </font>
    <font>
      <b/>
      <sz val="12"/>
      <color theme="5" tint="-0.499984740745262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4"/>
      <color theme="0"/>
      <name val="Microsoft YaHei UI"/>
      <family val="2"/>
      <charset val="134"/>
    </font>
    <font>
      <sz val="11"/>
      <color theme="1" tint="0.14999847407452621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theme="1" tint="0.14996795556505021"/>
      <name val="Microsoft YaHei UI"/>
      <family val="2"/>
      <charset val="134"/>
    </font>
    <font>
      <sz val="36"/>
      <color theme="5" tint="-0.499984740745262"/>
      <name val="Microsoft YaHei UI"/>
      <family val="2"/>
      <charset val="134"/>
    </font>
    <font>
      <sz val="20"/>
      <color theme="1" tint="0.14999847407452621"/>
      <name val="Microsoft YaHei UI"/>
      <family val="2"/>
      <charset val="134"/>
    </font>
    <font>
      <b/>
      <sz val="12"/>
      <color rgb="FF00421F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4"/>
      <color theme="6" tint="-0.499984740745262"/>
      <name val="Microsoft YaHei UI"/>
      <family val="2"/>
      <charset val="134"/>
    </font>
    <font>
      <sz val="12"/>
      <color theme="0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1"/>
      <color theme="1" tint="0.14999847407452621"/>
      <name val="Microsoft YaHei UI"/>
      <family val="2"/>
      <charset val="134"/>
    </font>
    <font>
      <sz val="12"/>
      <color theme="1" tint="0.14999847407452621"/>
      <name val="Microsoft YaHei UI"/>
      <family val="2"/>
      <charset val="134"/>
    </font>
    <font>
      <b/>
      <sz val="12"/>
      <color theme="1" tint="0.1499984740745262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2"/>
      <color theme="1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</borders>
  <cellStyleXfs count="12">
    <xf numFmtId="0" fontId="0" fillId="0" borderId="1" applyProtection="0">
      <alignment vertical="center" wrapText="1"/>
    </xf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2" applyNumberFormat="0" applyFill="0" applyAlignment="0" applyProtection="0"/>
    <xf numFmtId="0" fontId="7" fillId="0" borderId="0" applyNumberFormat="0" applyFill="0" applyAlignment="0" applyProtection="0">
      <alignment vertical="center"/>
    </xf>
    <xf numFmtId="177" fontId="3" fillId="0" borderId="0" applyFont="0" applyFill="0" applyBorder="0" applyAlignment="0" applyProtection="0"/>
    <xf numFmtId="14" fontId="3" fillId="0" borderId="0" applyFont="0" applyFill="0" applyBorder="0" applyAlignment="0" applyProtection="0"/>
  </cellStyleXfs>
  <cellXfs count="38">
    <xf numFmtId="0" fontId="0" fillId="0" borderId="1" xfId="0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0" fontId="15" fillId="0" borderId="0" xfId="0" applyFont="1" applyBorder="1" applyAlignment="1">
      <alignment vertical="center" wrapText="1"/>
    </xf>
    <xf numFmtId="0" fontId="0" fillId="0" borderId="0" xfId="0" applyFont="1" applyBorder="1">
      <alignment vertical="center" wrapText="1"/>
    </xf>
    <xf numFmtId="0" fontId="16" fillId="0" borderId="0" xfId="0" applyFont="1" applyBorder="1">
      <alignment vertical="center" wrapText="1"/>
    </xf>
    <xf numFmtId="0" fontId="17" fillId="0" borderId="0" xfId="0" applyFont="1" applyBorder="1">
      <alignment vertical="center" wrapText="1"/>
    </xf>
    <xf numFmtId="0" fontId="1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13" fillId="4" borderId="0" xfId="2" applyFont="1" applyFill="1" applyBorder="1" applyAlignment="1">
      <alignment horizontal="left" vertical="center"/>
    </xf>
    <xf numFmtId="0" fontId="14" fillId="4" borderId="0" xfId="9" applyFont="1" applyFill="1" applyBorder="1" applyAlignment="1">
      <alignment horizontal="center" vertical="center" wrapText="1"/>
    </xf>
    <xf numFmtId="0" fontId="18" fillId="0" borderId="0" xfId="2" applyFont="1" applyBorder="1" applyAlignment="1">
      <alignment textRotation="90" wrapText="1"/>
    </xf>
    <xf numFmtId="0" fontId="19" fillId="4" borderId="0" xfId="0" applyFont="1" applyFill="1" applyBorder="1">
      <alignment vertical="center" wrapText="1"/>
    </xf>
    <xf numFmtId="0" fontId="20" fillId="4" borderId="0" xfId="2" applyNumberFormat="1" applyFont="1" applyFill="1" applyBorder="1" applyAlignment="1">
      <alignment vertical="center"/>
    </xf>
    <xf numFmtId="0" fontId="21" fillId="4" borderId="0" xfId="2" applyNumberFormat="1" applyFont="1" applyFill="1" applyBorder="1" applyAlignment="1">
      <alignment wrapText="1"/>
    </xf>
    <xf numFmtId="0" fontId="21" fillId="4" borderId="0" xfId="2" applyNumberFormat="1" applyFont="1" applyFill="1" applyBorder="1" applyAlignment="1"/>
    <xf numFmtId="0" fontId="22" fillId="4" borderId="0" xfId="9" applyFont="1" applyFill="1" applyAlignment="1">
      <alignment horizontal="right" vertical="center" wrapText="1" indent="1"/>
    </xf>
    <xf numFmtId="0" fontId="19" fillId="0" borderId="0" xfId="0" applyFont="1" applyFill="1" applyBorder="1">
      <alignment vertical="center" wrapText="1"/>
    </xf>
    <xf numFmtId="0" fontId="19" fillId="0" borderId="0" xfId="0" applyFont="1" applyBorder="1">
      <alignment vertical="center" wrapText="1"/>
    </xf>
    <xf numFmtId="0" fontId="23" fillId="0" borderId="0" xfId="1" applyFont="1" applyFill="1" applyBorder="1"/>
    <xf numFmtId="176" fontId="24" fillId="0" borderId="0" xfId="3" applyNumberFormat="1" applyFont="1" applyFill="1" applyBorder="1" applyAlignment="1">
      <alignment horizontal="left" vertical="center"/>
    </xf>
    <xf numFmtId="0" fontId="21" fillId="0" borderId="0" xfId="2" applyNumberFormat="1" applyFont="1" applyFill="1" applyBorder="1" applyAlignment="1"/>
    <xf numFmtId="0" fontId="25" fillId="3" borderId="0" xfId="4" applyFont="1" applyFill="1" applyBorder="1" applyAlignment="1">
      <alignment horizontal="right" vertical="center"/>
    </xf>
    <xf numFmtId="0" fontId="26" fillId="5" borderId="0" xfId="6" applyFont="1" applyFill="1" applyBorder="1" applyAlignment="1">
      <alignment horizontal="left" vertical="center" indent="1"/>
    </xf>
    <xf numFmtId="0" fontId="27" fillId="0" borderId="0" xfId="0" applyNumberFormat="1" applyFont="1" applyBorder="1">
      <alignment vertical="center" wrapText="1"/>
    </xf>
    <xf numFmtId="0" fontId="28" fillId="0" borderId="0" xfId="4" applyFont="1" applyBorder="1" applyAlignment="1">
      <alignment horizontal="right" vertical="top"/>
    </xf>
    <xf numFmtId="0" fontId="29" fillId="0" borderId="0" xfId="5" applyFont="1" applyBorder="1" applyAlignment="1">
      <alignment horizontal="left" vertical="top"/>
    </xf>
    <xf numFmtId="0" fontId="21" fillId="0" borderId="0" xfId="2" applyNumberFormat="1" applyFont="1" applyFill="1" applyBorder="1" applyAlignment="1">
      <alignment horizontal="left"/>
    </xf>
    <xf numFmtId="0" fontId="27" fillId="0" borderId="0" xfId="0" applyFont="1" applyBorder="1">
      <alignment vertical="center" wrapText="1"/>
    </xf>
    <xf numFmtId="0" fontId="30" fillId="0" borderId="0" xfId="0" applyFont="1" applyBorder="1">
      <alignment vertical="center" wrapText="1"/>
    </xf>
    <xf numFmtId="0" fontId="30" fillId="0" borderId="0" xfId="1" applyFont="1" applyFill="1" applyBorder="1"/>
    <xf numFmtId="0" fontId="30" fillId="0" borderId="0" xfId="0" applyFont="1" applyFill="1" applyBorder="1" applyAlignment="1">
      <alignment horizontal="left" vertical="center" indent="1"/>
    </xf>
    <xf numFmtId="0" fontId="31" fillId="0" borderId="0" xfId="0" applyFont="1" applyBorder="1">
      <alignment vertical="center" wrapText="1"/>
    </xf>
    <xf numFmtId="0" fontId="31" fillId="0" borderId="0" xfId="1" applyFont="1" applyFill="1" applyBorder="1"/>
    <xf numFmtId="0" fontId="30" fillId="0" borderId="0" xfId="0" applyFont="1" applyBorder="1" applyAlignment="1">
      <alignment horizontal="center" vertical="center"/>
    </xf>
    <xf numFmtId="178" fontId="19" fillId="0" borderId="1" xfId="0" applyNumberFormat="1" applyFont="1" applyAlignment="1">
      <alignment horizontal="center" vertical="center"/>
    </xf>
    <xf numFmtId="0" fontId="19" fillId="0" borderId="1" xfId="0" applyFont="1" applyAlignment="1">
      <alignment horizontal="left" vertical="center" indent="1"/>
    </xf>
    <xf numFmtId="14" fontId="19" fillId="0" borderId="1" xfId="0" applyNumberFormat="1" applyFont="1" applyAlignment="1">
      <alignment horizontal="center" vertical="center"/>
    </xf>
    <xf numFmtId="0" fontId="19" fillId="0" borderId="1" xfId="0" applyFont="1" applyAlignment="1">
      <alignment horizontal="center" vertical="center"/>
    </xf>
  </cellXfs>
  <cellStyles count="12">
    <cellStyle name="20% - 着色 5" xfId="1" builtinId="46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常规" xfId="0" builtinId="0" customBuiltin="1"/>
    <cellStyle name="超链接" xfId="9" builtinId="8" customBuiltin="1"/>
    <cellStyle name="电话" xfId="10" xr:uid="{EE586876-43A1-45F4-BD6F-0483BDAB60F6}"/>
    <cellStyle name="汇总" xfId="8" builtinId="25" customBuiltin="1"/>
    <cellStyle name="解释性文本" xfId="7" builtinId="53" customBuiltin="1"/>
    <cellStyle name="日期" xfId="11" xr:uid="{864BE7CA-6BA4-43A3-BD1F-7594C2F08679}"/>
  </cellStyles>
  <dxfs count="32"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完成&quot;;&quot;&quot;;&quot;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</dxfs>
  <tableStyles count="2" defaultTableStyle="待办事项列表" defaultPivotStyle="PivotStyleLight18">
    <tableStyle name="待办事项列表" pivot="0" count="2" xr9:uid="{00000000-0011-0000-FFFF-FFFF00000000}">
      <tableStyleElement type="wholeTable" dxfId="1"/>
      <tableStyleElement type="headerRow" dxfId="0"/>
    </tableStyle>
    <tableStyle name="通讯簿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colors>
    <mruColors>
      <color rgb="FF00421F"/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990600</xdr:colOff>
      <xdr:row>4</xdr:row>
      <xdr:rowOff>21600</xdr:rowOff>
    </xdr:to>
    <xdr:sp macro="" textlink="">
      <xdr:nvSpPr>
        <xdr:cNvPr id="4" name="数据输入提示" descr="Enter a number greater than 1 in Done column when  task is compl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81425" y="1114425"/>
          <a:ext cx="990600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 rtl="0"/>
          <a:r>
            <a:rPr lang="zh-cn" sz="8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任务完成后，在“完成”列中输入数字 1</a:t>
          </a:r>
        </a:p>
      </xdr:txBody>
    </xdr:sp>
    <xdr:clientData fPrintsWithSheet="0"/>
  </xdr:twoCellAnchor>
  <xdr:twoCellAnchor editAs="oneCell">
    <xdr:from>
      <xdr:col>3</xdr:col>
      <xdr:colOff>1028700</xdr:colOff>
      <xdr:row>2</xdr:row>
      <xdr:rowOff>0</xdr:rowOff>
    </xdr:from>
    <xdr:to>
      <xdr:col>5</xdr:col>
      <xdr:colOff>0</xdr:colOff>
      <xdr:row>4</xdr:row>
      <xdr:rowOff>21600</xdr:rowOff>
    </xdr:to>
    <xdr:sp macro="" textlink="">
      <xdr:nvSpPr>
        <xdr:cNvPr id="16" name="数据输入提示" descr="Enter a number greater than 1 in Done column when  task is complete">
          <a:extLst>
            <a:ext uri="{FF2B5EF4-FFF2-40B4-BE49-F238E27FC236}">
              <a16:creationId xmlns:a16="http://schemas.microsoft.com/office/drawing/2014/main" id="{1954A24D-DF3A-439E-AB30-634556E8A9EB}"/>
            </a:ext>
          </a:extLst>
        </xdr:cNvPr>
        <xdr:cNvSpPr txBox="1"/>
      </xdr:nvSpPr>
      <xdr:spPr>
        <a:xfrm>
          <a:off x="4810125" y="1114425"/>
          <a:ext cx="2276475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rtl="0"/>
          <a:r>
            <a:rPr lang="zh-cn" sz="8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选择</a:t>
          </a:r>
          <a:r>
            <a:rPr lang="zh-cn" sz="8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下拉箭头（例如</a:t>
          </a:r>
          <a:r>
            <a:rPr lang="zh-cn" sz="8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“责任人”或“优先级”），以筛选待办事项列表项或对其进行排序</a:t>
          </a:r>
          <a:endParaRPr lang="en-GB" sz="800"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  <a:p>
          <a:pPr rtl="0"/>
          <a:r>
            <a:rPr lang="zh-cn" sz="8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提</a:t>
          </a:r>
          <a:r>
            <a:rPr lang="zh-cn" sz="8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示</a:t>
          </a:r>
          <a:r>
            <a:rPr lang="zh-cn" sz="80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不打印。</a:t>
          </a:r>
          <a:endParaRPr lang="en-GB" sz="800"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 editAs="oneCell">
    <xdr:from>
      <xdr:col>1</xdr:col>
      <xdr:colOff>177512</xdr:colOff>
      <xdr:row>0</xdr:row>
      <xdr:rowOff>111667</xdr:rowOff>
    </xdr:from>
    <xdr:to>
      <xdr:col>1</xdr:col>
      <xdr:colOff>626669</xdr:colOff>
      <xdr:row>0</xdr:row>
      <xdr:rowOff>762687</xdr:rowOff>
    </xdr:to>
    <xdr:pic>
      <xdr:nvPicPr>
        <xdr:cNvPr id="17" name="图片 16" descr="装饰元素&#10;">
          <a:extLst>
            <a:ext uri="{FF2B5EF4-FFF2-40B4-BE49-F238E27FC236}">
              <a16:creationId xmlns:a16="http://schemas.microsoft.com/office/drawing/2014/main" id="{DF377864-4FEB-4775-90CF-2A6C6DF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338246" y="111667"/>
          <a:ext cx="449157" cy="6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待办事项列表" displayName="待办事项列表" ref="B6:F12" headerRowDxfId="21" dataDxfId="20">
  <autoFilter ref="B6:F12" xr:uid="{00000000-0009-0000-0100-000002000000}"/>
  <tableColumns count="5">
    <tableColumn id="1" xr3:uid="{00000000-0010-0000-0000-000001000000}" name="完成" totalsRowLabel="汇总" dataDxfId="19" totalsRowDxfId="18"/>
    <tableColumn id="2" xr3:uid="{00000000-0010-0000-0000-000002000000}" name="说明" dataDxfId="17" totalsRowDxfId="16"/>
    <tableColumn id="3" xr3:uid="{00000000-0010-0000-0000-000003000000}" name="截止日期" dataDxfId="15" totalsRowDxfId="14"/>
    <tableColumn id="4" xr3:uid="{00000000-0010-0000-0000-000004000000}" name="优先级" dataDxfId="13" totalsRowDxfId="12"/>
    <tableColumn id="5" xr3:uid="{00000000-0010-0000-0000-000005000000}" name="责任人" totalsRowFunction="count" dataDxfId="11" totalsRowDxfId="10"/>
  </tableColumns>
  <tableStyleInfo name="通讯簿" showFirstColumn="1" showLastColumn="0" showRowStripes="1" showColumnStripes="0"/>
  <extLst>
    <ext xmlns:x14="http://schemas.microsoft.com/office/spreadsheetml/2009/9/main" uri="{504A1905-F514-4f6f-8877-14C23A59335A}">
      <x14:table altTextSummary="输入 1 将任务标记为完成，并输入说明和截止日期，然后在此表中选择“优先级”和“责任人姓名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彩色钥匙" displayName="彩色钥匙_1" ref="B3:B9" totalsRowShown="0" headerRowDxfId="9" dataDxfId="7" headerRowBorderDxfId="8">
  <tableColumns count="1">
    <tableColumn id="1" xr3:uid="{00000000-0010-0000-0100-000001000000}" name="责任人" dataDxfId="6"/>
  </tableColumns>
  <tableStyleInfo name="通讯簿" showFirstColumn="0" showLastColumn="0" showRowStripes="1" showColumnStripes="0"/>
  <extLst>
    <ext xmlns:x14="http://schemas.microsoft.com/office/spreadsheetml/2009/9/main" uri="{504A1905-F514-4f6f-8877-14C23A59335A}">
      <x14:table altTextSummary="在此表插入或修改责任人姓名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4"/>
  <sheetViews>
    <sheetView showGridLines="0" tabSelected="1" zoomScaleNormal="100" workbookViewId="0"/>
  </sheetViews>
  <sheetFormatPr defaultColWidth="0" defaultRowHeight="30" customHeight="1" x14ac:dyDescent="0.3"/>
  <cols>
    <col min="1" max="1" width="1.77734375" style="17" customWidth="1"/>
    <col min="2" max="2" width="11.5546875" style="16" customWidth="1"/>
    <col min="3" max="3" width="27.21875" style="17" customWidth="1"/>
    <col min="4" max="4" width="21.77734375" style="16" customWidth="1"/>
    <col min="5" max="5" width="16.77734375" style="16" customWidth="1"/>
    <col min="6" max="6" width="18.5546875" style="16" customWidth="1"/>
    <col min="7" max="7" width="7.77734375" style="16" customWidth="1"/>
    <col min="8" max="8" width="20.21875" style="17" hidden="1" customWidth="1"/>
    <col min="9" max="9" width="17.21875" style="16" hidden="1" customWidth="1"/>
    <col min="10" max="14" width="0" style="16" hidden="1" customWidth="1"/>
    <col min="15" max="17" width="0" style="17" hidden="1" customWidth="1"/>
    <col min="18" max="16384" width="10.77734375" style="17" hidden="1"/>
  </cols>
  <sheetData>
    <row r="1" spans="1:17" ht="66" customHeight="1" x14ac:dyDescent="0.45">
      <c r="A1" s="10" t="s">
        <v>0</v>
      </c>
      <c r="B1" s="11"/>
      <c r="C1" s="12" t="s">
        <v>4</v>
      </c>
      <c r="D1" s="13"/>
      <c r="E1" s="14"/>
      <c r="F1" s="15" t="s">
        <v>14</v>
      </c>
      <c r="I1" s="18"/>
      <c r="J1" s="18"/>
      <c r="K1" s="18"/>
      <c r="L1" s="18"/>
      <c r="M1" s="18"/>
      <c r="N1" s="18"/>
      <c r="O1" s="16"/>
      <c r="P1" s="16"/>
      <c r="Q1" s="16"/>
    </row>
    <row r="2" spans="1:17" ht="21.75" customHeight="1" x14ac:dyDescent="0.45">
      <c r="A2" s="10" t="s">
        <v>0</v>
      </c>
      <c r="B2" s="19">
        <f ca="1">TODAY()</f>
        <v>43553</v>
      </c>
      <c r="C2" s="19"/>
      <c r="D2" s="20"/>
      <c r="E2" s="20"/>
      <c r="I2" s="18"/>
      <c r="J2" s="18"/>
      <c r="K2" s="18"/>
      <c r="L2" s="18"/>
      <c r="M2" s="18"/>
      <c r="N2" s="18"/>
      <c r="O2" s="16"/>
      <c r="P2" s="16"/>
      <c r="Q2" s="16"/>
    </row>
    <row r="3" spans="1:17" ht="23.25" customHeight="1" x14ac:dyDescent="0.3">
      <c r="A3" s="10" t="s">
        <v>0</v>
      </c>
      <c r="B3" s="21" t="s">
        <v>2</v>
      </c>
      <c r="C3" s="22">
        <f ca="1">COUNTIFS(待办事项列表[截止日期],TODAY(),待办事项列表[完成],"&lt;&gt;1")</f>
        <v>1</v>
      </c>
      <c r="D3" s="23"/>
      <c r="E3" s="23"/>
      <c r="H3" s="18"/>
      <c r="I3" s="17"/>
      <c r="J3" s="18"/>
      <c r="K3" s="18"/>
      <c r="L3" s="18"/>
      <c r="M3" s="18"/>
      <c r="N3" s="18"/>
      <c r="O3" s="16"/>
      <c r="P3" s="16"/>
      <c r="Q3" s="16"/>
    </row>
    <row r="4" spans="1:17" ht="23.25" customHeight="1" x14ac:dyDescent="0.3">
      <c r="A4" s="10" t="s">
        <v>0</v>
      </c>
      <c r="B4" s="21" t="s">
        <v>3</v>
      </c>
      <c r="C4" s="22">
        <f ca="1">COUNTIFS(待办事项列表[截止日期],"&lt;"&amp;TODAY(),待办事项列表[完成],"&lt;&gt;1")</f>
        <v>3</v>
      </c>
      <c r="D4" s="23"/>
      <c r="E4" s="23"/>
      <c r="H4" s="18"/>
      <c r="I4" s="17"/>
      <c r="J4" s="18"/>
      <c r="K4" s="18"/>
      <c r="L4" s="18"/>
      <c r="M4" s="18"/>
      <c r="N4" s="18"/>
      <c r="O4" s="16"/>
      <c r="P4" s="16"/>
      <c r="Q4" s="16"/>
    </row>
    <row r="5" spans="1:17" ht="12.75" customHeight="1" x14ac:dyDescent="0.45">
      <c r="A5" s="10" t="s">
        <v>0</v>
      </c>
      <c r="B5" s="24"/>
      <c r="C5" s="25"/>
      <c r="D5" s="26"/>
      <c r="E5" s="26"/>
      <c r="F5" s="27"/>
      <c r="G5" s="28"/>
      <c r="I5" s="17"/>
      <c r="J5" s="17"/>
      <c r="K5" s="17"/>
      <c r="L5" s="17"/>
      <c r="M5" s="17"/>
      <c r="N5" s="17"/>
    </row>
    <row r="6" spans="1:17" s="31" customFormat="1" ht="30" customHeight="1" x14ac:dyDescent="0.3">
      <c r="A6" s="29" t="s">
        <v>1</v>
      </c>
      <c r="B6" s="30" t="s">
        <v>25</v>
      </c>
      <c r="C6" s="30" t="s">
        <v>5</v>
      </c>
      <c r="D6" s="30" t="s">
        <v>9</v>
      </c>
      <c r="E6" s="30" t="s">
        <v>10</v>
      </c>
      <c r="F6" s="30" t="s">
        <v>15</v>
      </c>
      <c r="J6" s="32"/>
      <c r="K6" s="32"/>
      <c r="L6" s="32"/>
      <c r="M6" s="32"/>
      <c r="N6" s="32"/>
      <c r="O6" s="32"/>
    </row>
    <row r="7" spans="1:17" ht="30" customHeight="1" x14ac:dyDescent="0.3">
      <c r="A7" s="33"/>
      <c r="B7" s="34"/>
      <c r="C7" s="35" t="s">
        <v>6</v>
      </c>
      <c r="D7" s="36">
        <f ca="1">TODAY()+1</f>
        <v>43554</v>
      </c>
      <c r="E7" s="37" t="s">
        <v>11</v>
      </c>
      <c r="F7" s="37" t="s">
        <v>16</v>
      </c>
      <c r="I7" s="17"/>
      <c r="J7" s="17"/>
      <c r="K7" s="17"/>
      <c r="L7" s="17"/>
      <c r="M7" s="17"/>
      <c r="N7" s="17"/>
    </row>
    <row r="8" spans="1:17" ht="30" customHeight="1" x14ac:dyDescent="0.3">
      <c r="A8" s="33"/>
      <c r="B8" s="34">
        <v>1</v>
      </c>
      <c r="C8" s="35" t="s">
        <v>7</v>
      </c>
      <c r="D8" s="36">
        <f ca="1">TODAY()-1</f>
        <v>43552</v>
      </c>
      <c r="E8" s="37" t="s">
        <v>12</v>
      </c>
      <c r="F8" s="37" t="s">
        <v>17</v>
      </c>
      <c r="I8" s="17"/>
      <c r="J8" s="17"/>
      <c r="K8" s="17"/>
      <c r="L8" s="17"/>
      <c r="M8" s="17"/>
      <c r="N8" s="17"/>
    </row>
    <row r="9" spans="1:17" ht="30" customHeight="1" x14ac:dyDescent="0.3">
      <c r="A9" s="33"/>
      <c r="B9" s="34"/>
      <c r="C9" s="35" t="s">
        <v>7</v>
      </c>
      <c r="D9" s="36">
        <f t="shared" ref="D9:D11" ca="1" si="0">TODAY()-1</f>
        <v>43552</v>
      </c>
      <c r="E9" s="37" t="s">
        <v>13</v>
      </c>
      <c r="F9" s="37" t="s">
        <v>18</v>
      </c>
      <c r="G9" s="35"/>
      <c r="H9" s="36"/>
      <c r="I9" s="37"/>
      <c r="J9" s="37"/>
      <c r="K9" s="17"/>
      <c r="L9" s="17"/>
      <c r="M9" s="17"/>
      <c r="N9" s="17"/>
    </row>
    <row r="10" spans="1:17" ht="30" customHeight="1" x14ac:dyDescent="0.3">
      <c r="B10" s="34"/>
      <c r="C10" s="35" t="s">
        <v>7</v>
      </c>
      <c r="D10" s="36">
        <f t="shared" ca="1" si="0"/>
        <v>43552</v>
      </c>
      <c r="E10" s="37" t="s">
        <v>12</v>
      </c>
      <c r="F10" s="37" t="s">
        <v>19</v>
      </c>
      <c r="I10" s="17"/>
      <c r="J10" s="17"/>
      <c r="K10" s="17"/>
      <c r="L10" s="17"/>
      <c r="M10" s="17"/>
      <c r="N10" s="17"/>
    </row>
    <row r="11" spans="1:17" ht="30" customHeight="1" x14ac:dyDescent="0.3">
      <c r="B11" s="34"/>
      <c r="C11" s="35" t="s">
        <v>7</v>
      </c>
      <c r="D11" s="36">
        <f t="shared" ca="1" si="0"/>
        <v>43552</v>
      </c>
      <c r="E11" s="37" t="s">
        <v>11</v>
      </c>
      <c r="F11" s="37" t="s">
        <v>20</v>
      </c>
      <c r="I11" s="17"/>
      <c r="J11" s="17"/>
      <c r="K11" s="17"/>
      <c r="L11" s="17"/>
      <c r="M11" s="17"/>
      <c r="N11" s="17"/>
    </row>
    <row r="12" spans="1:17" ht="30" customHeight="1" x14ac:dyDescent="0.3">
      <c r="B12" s="34"/>
      <c r="C12" s="35" t="s">
        <v>8</v>
      </c>
      <c r="D12" s="36">
        <f ca="1">TODAY()</f>
        <v>43553</v>
      </c>
      <c r="E12" s="37" t="s">
        <v>13</v>
      </c>
      <c r="F12" s="37" t="s">
        <v>20</v>
      </c>
      <c r="I12" s="17"/>
      <c r="J12" s="17"/>
      <c r="K12" s="17"/>
      <c r="L12" s="17"/>
      <c r="M12" s="17"/>
      <c r="N12" s="17"/>
    </row>
    <row r="13" spans="1:17" ht="30" customHeight="1" x14ac:dyDescent="0.3">
      <c r="I13" s="17"/>
      <c r="J13" s="17"/>
      <c r="K13" s="17"/>
      <c r="L13" s="17"/>
      <c r="M13" s="17"/>
      <c r="N13" s="17"/>
    </row>
    <row r="14" spans="1:17" ht="30" customHeight="1" x14ac:dyDescent="0.3">
      <c r="I14" s="17"/>
      <c r="J14" s="17"/>
      <c r="K14" s="17"/>
      <c r="L14" s="17"/>
      <c r="M14" s="17"/>
      <c r="N14" s="17"/>
    </row>
  </sheetData>
  <mergeCells count="2">
    <mergeCell ref="A7:A9"/>
    <mergeCell ref="B2:C2"/>
  </mergeCells>
  <phoneticPr fontId="12" type="noConversion"/>
  <conditionalFormatting sqref="C7:C12">
    <cfRule type="expression" dxfId="31" priority="8" stopIfTrue="1">
      <formula>D7=""</formula>
    </cfRule>
  </conditionalFormatting>
  <conditionalFormatting sqref="C7:F12">
    <cfRule type="expression" dxfId="30" priority="6" stopIfTrue="1">
      <formula>$B7=1</formula>
    </cfRule>
    <cfRule type="expression" dxfId="29" priority="7">
      <formula>$D7=TODAY()</formula>
    </cfRule>
    <cfRule type="expression" dxfId="28" priority="9">
      <formula>AND(B7&lt;&gt;1,D7=TODAY())</formula>
    </cfRule>
    <cfRule type="expression" dxfId="27" priority="10">
      <formula>AND($B7&lt;&gt;1,$D7&lt;TODAY())</formula>
    </cfRule>
  </conditionalFormatting>
  <conditionalFormatting sqref="G9">
    <cfRule type="expression" dxfId="26" priority="3" stopIfTrue="1">
      <formula>H9=""</formula>
    </cfRule>
  </conditionalFormatting>
  <conditionalFormatting sqref="G9:J9">
    <cfRule type="expression" dxfId="25" priority="1" stopIfTrue="1">
      <formula>$B9=1</formula>
    </cfRule>
    <cfRule type="expression" dxfId="24" priority="2">
      <formula>$D9=TODAY()</formula>
    </cfRule>
    <cfRule type="expression" dxfId="23" priority="4">
      <formula>AND(F9&lt;&gt;1,H9=TODAY())</formula>
    </cfRule>
    <cfRule type="expression" dxfId="22" priority="5">
      <formula>AND($B9&lt;&gt;1,$D9&lt;TODAY())</formula>
    </cfRule>
  </conditionalFormatting>
  <dataValidations count="17">
    <dataValidation type="list" errorStyle="warning" allowBlank="1" showInputMessage="1" showErrorMessage="1" error="从此列表中选择优先级。选择“取消”，按 Alt+向下键可显现选项，然后按向下键和 Enter 进行选择" sqref="E7:E12" xr:uid="{00000000-0002-0000-0000-000000000000}">
      <formula1>"高,中等,低"</formula1>
    </dataValidation>
    <dataValidation allowBlank="1" showInputMessage="1" showErrorMessage="1" prompt="在此工作簿中创建待办事项列表。在此工作表的“待办事项列表”表中输入详细信息。选择单元格 F1 导航到“安排”工作表。今日应办和逾期天数将自动更新" sqref="A1:A5" xr:uid="{00000000-0002-0000-0000-000002000000}"/>
    <dataValidation allowBlank="1" showInputMessage="1" showErrorMessage="1" prompt="“任务安排”工作表的导航链接" sqref="F1" xr:uid="{00000000-0002-0000-0000-000004000000}"/>
    <dataValidation allowBlank="1" showInputMessage="1" showErrorMessage="1" prompt="日期将在此单元格中自动更新，今日应办和逾期天数位于下方单元格中" sqref="B2:C2" xr:uid="{00000000-0002-0000-0000-000005000000}"/>
    <dataValidation allowBlank="1" showInputMessage="1" showErrorMessage="1" prompt="右侧单元格将自动更新今日应办" sqref="B3" xr:uid="{00000000-0002-0000-0000-000006000000}"/>
    <dataValidation allowBlank="1" showInputMessage="1" showErrorMessage="1" prompt="此单元格将自动更新今日应办" sqref="C3" xr:uid="{00000000-0002-0000-0000-000007000000}"/>
    <dataValidation allowBlank="1" showInputMessage="1" showErrorMessage="1" prompt="在此标题下的此列中输入说明" sqref="C6" xr:uid="{00000000-0002-0000-0000-00000A000000}"/>
    <dataValidation allowBlank="1" showInputMessage="1" showErrorMessage="1" prompt="在此标题下的此列中输入截止日期" sqref="D6" xr:uid="{00000000-0002-0000-0000-00000B000000}"/>
    <dataValidation allowBlank="1" showInputMessage="1" showErrorMessage="1" prompt="在此标题的此列中选择优先级。按 Alt+向下键可显现选项，然后按向下键和 Enter 进行选择" sqref="E6" xr:uid="{00000000-0002-0000-0000-00000C000000}"/>
    <dataValidation allowBlank="1" showInputMessage="1" showErrorMessage="1" prompt="在此标题的此列中选择责任人姓名。按 Alt+向下键可显现选项，然后按向下键和 Enter 进行选择" sqref="F6" xr:uid="{00000000-0002-0000-0000-00000D000000}"/>
    <dataValidation allowBlank="1" showInputMessage="1" showErrorMessage="1" prompt="在此标题下的此列中输入大于 1 的值，将任务标记为完成。将自动应用删除线格式" sqref="B6" xr:uid="{00000000-0002-0000-0000-00000E000000}"/>
    <dataValidation allowBlank="1" showErrorMessage="1" prompt="此工作表的标题位于此单元格中。日期将在下方单元格中自动更新，今日应办和逾期天数位于单元格 C3 和 C4 中。提示位于右侧单元格中" sqref="C1" xr:uid="{00000000-0002-0000-0000-000003000000}"/>
    <dataValidation allowBlank="1" showInputMessage="1" showErrorMessage="1" prompt="此工作表的标题位于单元格 C1中。日期将在单元格 B2 中自动更新，今日应办和逾期天数位于单元格 C3 和 C4 中。下一步提示位于下方单元格中" sqref="B1" xr:uid="{A1419114-EA4B-4682-BE7E-B798760663B5}"/>
    <dataValidation allowBlank="1" showInputMessage="1" showErrorMessage="1" prompt="右侧单元格将自动更新逾期天数" sqref="B4" xr:uid="{00000000-0002-0000-0000-000008000000}"/>
    <dataValidation allowBlank="1" showInputMessage="1" showErrorMessage="1" prompt="此单元格将自动更新逾期天数。在下表中输入详细信息。表提示位于单元格 A6" sqref="C4" xr:uid="{00000000-0002-0000-0000-000009000000}"/>
    <dataValidation allowBlank="1" showErrorMessage="1" sqref="B5:C5" xr:uid="{254DA3D6-ECB4-4C15-B279-41BA4F74C3F3}"/>
    <dataValidation type="list" allowBlank="1" showInputMessage="1" showErrorMessage="1" sqref="F7:F12" xr:uid="{83EF348D-A06E-4BEA-B2D7-D3772FE2ED09}">
      <formula1>责任人</formula1>
    </dataValidation>
  </dataValidations>
  <hyperlinks>
    <hyperlink ref="F1" location="'任务安排'!A1" tooltip="单击以导航到“任务安排”" display="SETUP &gt;" xr:uid="{EB98820A-A312-4322-922A-B3AC2F81714F}"/>
  </hyperlinks>
  <pageMargins left="0.5" right="0.5" top="0.75" bottom="0.75" header="0.3" footer="0.3"/>
  <pageSetup paperSize="9" fitToHeight="0" orientation="portrait" r:id="rId1"/>
  <ignoredErrors>
    <ignoredError sqref="C3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BA82746F-AAF3-49E9-901A-F6FDFCCA8AAC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B7:B12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zoomScaleNormal="100" workbookViewId="0"/>
  </sheetViews>
  <sheetFormatPr defaultColWidth="0" defaultRowHeight="30" customHeight="1" x14ac:dyDescent="0.3"/>
  <cols>
    <col min="1" max="1" width="3.77734375" style="3" customWidth="1"/>
    <col min="2" max="2" width="21" style="3" customWidth="1"/>
    <col min="3" max="3" width="18.21875" style="3" customWidth="1"/>
    <col min="4" max="6" width="8.77734375" style="3" customWidth="1"/>
    <col min="7" max="7" width="7.21875" style="3" hidden="1" customWidth="1"/>
    <col min="8" max="15" width="0" style="3" hidden="1" customWidth="1"/>
    <col min="16" max="16384" width="10.77734375" style="3" hidden="1"/>
  </cols>
  <sheetData>
    <row r="1" spans="2:11" ht="66" customHeight="1" x14ac:dyDescent="0.3">
      <c r="B1" s="8" t="s">
        <v>21</v>
      </c>
      <c r="C1" s="8"/>
      <c r="D1" s="8"/>
      <c r="E1" s="9" t="s">
        <v>24</v>
      </c>
      <c r="F1" s="9"/>
      <c r="G1" s="2"/>
      <c r="H1" s="2"/>
      <c r="I1" s="2"/>
      <c r="J1" s="2"/>
      <c r="K1" s="2"/>
    </row>
    <row r="2" spans="2:11" ht="83.25" customHeight="1" x14ac:dyDescent="0.3">
      <c r="B2" s="7" t="s">
        <v>22</v>
      </c>
      <c r="C2" s="7"/>
      <c r="D2" s="7"/>
      <c r="E2" s="7"/>
      <c r="F2" s="7"/>
      <c r="G2" s="2"/>
      <c r="H2" s="2"/>
      <c r="I2" s="2"/>
      <c r="J2" s="2"/>
      <c r="K2" s="2"/>
    </row>
    <row r="3" spans="2:11" ht="30" customHeight="1" x14ac:dyDescent="0.3">
      <c r="B3" s="4" t="s">
        <v>15</v>
      </c>
      <c r="C3" s="5"/>
      <c r="D3" s="6"/>
      <c r="E3" s="6"/>
      <c r="F3" s="6"/>
    </row>
    <row r="4" spans="2:11" ht="30" customHeight="1" x14ac:dyDescent="0.3">
      <c r="B4" s="1" t="s">
        <v>23</v>
      </c>
      <c r="C4" s="5"/>
      <c r="D4" s="5"/>
      <c r="E4" s="5"/>
      <c r="F4" s="5"/>
    </row>
    <row r="5" spans="2:11" ht="30" customHeight="1" x14ac:dyDescent="0.3">
      <c r="B5" s="1" t="s">
        <v>16</v>
      </c>
      <c r="C5" s="5"/>
      <c r="D5" s="5"/>
      <c r="E5" s="5"/>
      <c r="F5" s="5"/>
    </row>
    <row r="6" spans="2:11" ht="30" customHeight="1" x14ac:dyDescent="0.3">
      <c r="B6" s="1" t="s">
        <v>17</v>
      </c>
      <c r="C6" s="5"/>
      <c r="D6" s="5"/>
      <c r="E6" s="5"/>
      <c r="F6" s="5"/>
    </row>
    <row r="7" spans="2:11" ht="30" customHeight="1" x14ac:dyDescent="0.3">
      <c r="B7" s="1" t="s">
        <v>18</v>
      </c>
      <c r="C7" s="5"/>
      <c r="D7" s="5"/>
      <c r="E7" s="5"/>
      <c r="F7" s="5"/>
    </row>
    <row r="8" spans="2:11" ht="30" customHeight="1" x14ac:dyDescent="0.3">
      <c r="B8" s="1" t="s">
        <v>19</v>
      </c>
      <c r="C8" s="5"/>
      <c r="D8" s="5"/>
      <c r="E8" s="5"/>
      <c r="F8" s="5"/>
    </row>
    <row r="9" spans="2:11" ht="30" customHeight="1" x14ac:dyDescent="0.3">
      <c r="B9" s="1" t="s">
        <v>20</v>
      </c>
      <c r="C9" s="5"/>
      <c r="D9" s="5"/>
      <c r="E9" s="5"/>
      <c r="F9" s="5"/>
    </row>
  </sheetData>
  <mergeCells count="4">
    <mergeCell ref="D3:F3"/>
    <mergeCell ref="B2:F2"/>
    <mergeCell ref="B1:D1"/>
    <mergeCell ref="E1:F1"/>
  </mergeCells>
  <phoneticPr fontId="12" type="noConversion"/>
  <dataValidations count="4">
    <dataValidation allowBlank="1" showInputMessage="1" showErrorMessage="1" prompt="在此工作表中创建任务安排。从单元格 B4 开始，在“彩色钥匙”表中插入或修改条目。选择单元格 E1 导航到待办事项列表。提示位于单元格 B2 中" sqref="A1" xr:uid="{00000000-0002-0000-0100-000000000000}"/>
    <dataValidation allowBlank="1" showInputMessage="1" showErrorMessage="1" prompt="在此标题下的此列中插入或修改责任人姓名" sqref="B3" xr:uid="{00000000-0002-0000-0100-000002000000}"/>
    <dataValidation allowBlank="1" showInputMessage="1" showErrorMessage="1" prompt="此工作表的标题位于此单元格中，提示位于下方单元格中，“待办事项列表”工作表的导航链接位于右侧单元格中" sqref="B1" xr:uid="{00000000-0002-0000-0100-000003000000}"/>
    <dataValidation allowBlank="1" showInputMessage="1" showErrorMessage="1" prompt="“待办事项列表”工作表的导航链接" sqref="E1 G1:K2" xr:uid="{00000000-0002-0000-0100-000001000000}"/>
  </dataValidations>
  <hyperlinks>
    <hyperlink ref="G1:K2" location="'待办事项列表'!A1" tooltip="选择此处导航到“待办事项列表”工作表" display="&lt; To Do List" xr:uid="{00000000-0004-0000-0100-000000000000}"/>
    <hyperlink ref="E1:F1" location="'待办事项列表'!A1" tooltip="单击以导航到“待办事项列表”工作表" display="&lt; To Do List" xr:uid="{030E72E2-83DE-4827-9931-20D8B9FA68D2}"/>
  </hyperlinks>
  <pageMargins left="0.5" right="0.5" top="0.75" bottom="0.75" header="0.3" footer="0.3"/>
  <pageSetup paperSize="9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DC3BD-3C4B-4C78-91FF-63EB10F70D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CCC4C8-6A95-4999-B963-115A022CA31F}">
  <ds:schemaRefs>
    <ds:schemaRef ds:uri="http://purl.org/dc/terms/"/>
    <ds:schemaRef ds:uri="http://www.w3.org/XML/1998/namespace"/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6dc4bcd6-49db-4c07-9060-8acfc67cef9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18F064-9046-4DCB-A010-2D274D0FB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13</vt:i4>
      </vt:variant>
    </vt:vector>
  </HeadingPairs>
  <TitlesOfParts>
    <vt:vector size="15" baseType="lpstr">
      <vt:lpstr>待办事项列表</vt:lpstr>
      <vt:lpstr>任务安排</vt:lpstr>
      <vt:lpstr>待办事项列表!Print_Titles</vt:lpstr>
      <vt:lpstr>彩色钥匙</vt:lpstr>
      <vt:lpstr>今日应办</vt:lpstr>
      <vt:lpstr>列标题1</vt:lpstr>
      <vt:lpstr>列标题2</vt:lpstr>
      <vt:lpstr>待办事项列表!网格</vt:lpstr>
      <vt:lpstr>颜色1</vt:lpstr>
      <vt:lpstr>颜色2</vt:lpstr>
      <vt:lpstr>颜色3</vt:lpstr>
      <vt:lpstr>颜色4</vt:lpstr>
      <vt:lpstr>颜色5</vt:lpstr>
      <vt:lpstr>颜色6</vt:lpstr>
      <vt:lpstr>责任人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2018-08-10T20:02:13Z</dcterms:created>
  <dcterms:modified xsi:type="dcterms:W3CDTF">2019-03-29T06:19:30Z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