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showInkAnnotation="0"/>
  <xr:revisionPtr revIDLastSave="0" documentId="10_ncr:100000_{984A5968-370A-4020-BE8D-76714DEA5904}" xr6:coauthVersionLast="31" xr6:coauthVersionMax="40" xr10:uidLastSave="{00000000-0000-0000-0000-000000000000}"/>
  <bookViews>
    <workbookView xWindow="930" yWindow="0" windowWidth="28800" windowHeight="12825" xr2:uid="{00000000-000D-0000-FFFF-FFFF00000000}"/>
  </bookViews>
  <sheets>
    <sheet name="利润表" sheetId="2" r:id="rId1"/>
    <sheet name="变量" sheetId="3" state="hidden" r:id="rId2"/>
  </sheets>
  <definedNames>
    <definedName name="_外观" hidden="1">变量!$B$4</definedName>
    <definedName name="_底纹" hidden="1">变量!$B$2</definedName>
    <definedName name="_示例" hidden="1">变量!$B$1</definedName>
    <definedName name="_系列" hidden="1">变量!$B$3</definedName>
    <definedName name="_顺序1" hidden="1">0</definedName>
    <definedName name="COGS">利润表!$E$18</definedName>
    <definedName name="_xlnm.Print_Area" localSheetId="0">利润表!$B$1:$E$58</definedName>
    <definedName name="介绍打印区域" hidden="1">#REF!</definedName>
    <definedName name="其他收入">利润表!$E$56</definedName>
    <definedName name="净收入">利润表!$E$58</definedName>
    <definedName name="净销售额">利润表!$E$8</definedName>
    <definedName name="可用库存">利润表!$D$16</definedName>
    <definedName name="总利润">利润表!$E$20</definedName>
    <definedName name="总费用">利润表!$E$49</definedName>
    <definedName name="数据_01" hidden="1">利润表!$B$2:$B$3</definedName>
    <definedName name="数据_02" hidden="1">利润表!$D$6:$D$7</definedName>
    <definedName name="数据_03" hidden="1">利润表!#REF!</definedName>
    <definedName name="数据_04" hidden="1">利润表!$D$11:$D$16</definedName>
    <definedName name="数据_05" hidden="1">利润表!$B$16</definedName>
    <definedName name="数据_06" hidden="1">利润表!$D$23:$D$48</definedName>
    <definedName name="数据_07" hidden="1">利润表!#REF!</definedName>
    <definedName name="数据_08" hidden="1">利润表!$E$53</definedName>
    <definedName name="模板打印区域">利润表!$B$1:$E$54</definedName>
    <definedName name="营业收入">利润表!$E$51</definedName>
    <definedName name="营业收入1">利润表!$E$51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2" l="1"/>
  <c r="E49" i="2"/>
  <c r="E8" i="2"/>
  <c r="D16" i="2" l="1"/>
  <c r="E18" i="2" s="1"/>
  <c r="E20" i="2" s="1"/>
  <c r="E51" i="2" s="1"/>
  <c r="E58" i="2" s="1"/>
</calcChain>
</file>

<file path=xl/sharedStrings.xml><?xml version="1.0" encoding="utf-8"?>
<sst xmlns="http://schemas.openxmlformats.org/spreadsheetml/2006/main" count="57" uniqueCount="57">
  <si>
    <t>利润表</t>
  </si>
  <si>
    <t>名称</t>
  </si>
  <si>
    <t>时间段</t>
  </si>
  <si>
    <t>财务报表（以美元计）</t>
  </si>
  <si>
    <t>收入</t>
  </si>
  <si>
    <t>销售总额</t>
  </si>
  <si>
    <t>减：退货和折让</t>
  </si>
  <si>
    <t xml:space="preserve">    净销售额</t>
  </si>
  <si>
    <t>所售商品成本</t>
  </si>
  <si>
    <t>期初库存</t>
  </si>
  <si>
    <t>进货运费</t>
  </si>
  <si>
    <t>直接人工费</t>
  </si>
  <si>
    <t>间接费用</t>
  </si>
  <si>
    <t>可用库存</t>
  </si>
  <si>
    <t>减：期末库存</t>
  </si>
  <si>
    <t xml:space="preserve">    所售商品成本</t>
  </si>
  <si>
    <t xml:space="preserve">    总利润（损失）</t>
  </si>
  <si>
    <t>支出</t>
  </si>
  <si>
    <t>广告费</t>
  </si>
  <si>
    <t>分期还款</t>
  </si>
  <si>
    <t>呆帐</t>
  </si>
  <si>
    <t>银行手续费</t>
  </si>
  <si>
    <t>慈善捐赠</t>
  </si>
  <si>
    <t>佣金</t>
  </si>
  <si>
    <t>合同工</t>
  </si>
  <si>
    <t>折旧</t>
  </si>
  <si>
    <t>会费与订阅费</t>
  </si>
  <si>
    <t>员工福利计划</t>
  </si>
  <si>
    <t xml:space="preserve">保险 </t>
  </si>
  <si>
    <t>利息</t>
  </si>
  <si>
    <t>法务和专业费用</t>
  </si>
  <si>
    <t>许可证和费用</t>
  </si>
  <si>
    <t>其他</t>
  </si>
  <si>
    <t>办公费用</t>
  </si>
  <si>
    <t>工资税</t>
  </si>
  <si>
    <t>邮费</t>
  </si>
  <si>
    <t>租金</t>
  </si>
  <si>
    <t>维修和维护</t>
  </si>
  <si>
    <t>日用品</t>
  </si>
  <si>
    <t>电话</t>
  </si>
  <si>
    <t>差旅</t>
  </si>
  <si>
    <t>水电费</t>
  </si>
  <si>
    <t>车辆费</t>
  </si>
  <si>
    <t>工资</t>
  </si>
  <si>
    <t xml:space="preserve">    总费用</t>
  </si>
  <si>
    <t xml:space="preserve">    净营业收入</t>
  </si>
  <si>
    <t>其他收入</t>
  </si>
  <si>
    <t>资产销售的收益（损失）</t>
  </si>
  <si>
    <t>利息收益</t>
  </si>
  <si>
    <t xml:space="preserve">    其他收入总额</t>
  </si>
  <si>
    <t xml:space="preserve">    净收入（损失）</t>
  </si>
  <si>
    <t>_示例</t>
  </si>
  <si>
    <t>_底纹</t>
  </si>
  <si>
    <t>_系列</t>
  </si>
  <si>
    <t>_外观</t>
  </si>
  <si>
    <t>OfficeReady 3.0</t>
  </si>
  <si>
    <t>加：                  购买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</si>
</sst>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 &quot;¥&quot;* #,##0_ ;_ &quot;¥&quot;* \-#,##0_ ;_ &quot;¥&quot;* &quot;-&quot;_ ;_ @_ "/>
    <numFmt numFmtId="165" formatCode="_ &quot;¥&quot;* #,##0.00_ ;_ &quot;¥&quot;* \-#,##0.00_ ;_ &quot;¥&quot;* &quot;-&quot;??_ ;_ @_ "/>
    <numFmt numFmtId="166" formatCode="mm/dd/yy"/>
    <numFmt numFmtId="167" formatCode="0_);[Red]\(0\)"/>
    <numFmt numFmtId="168" formatCode="0_);\(0\)"/>
  </numFmts>
  <fonts count="25" x14ac:knownFonts="1">
    <font>
      <sz val="10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8"/>
      <color theme="4" tint="-0.499984740745262"/>
      <name val="Microsoft YaHei UI"/>
      <family val="2"/>
      <charset val="134"/>
    </font>
    <font>
      <b/>
      <sz val="12"/>
      <color theme="1" tint="0.14999847407452621"/>
      <name val="Microsoft YaHei UI"/>
      <family val="2"/>
      <charset val="134"/>
    </font>
    <font>
      <b/>
      <sz val="12"/>
      <name val="Microsoft YaHei UI"/>
      <family val="2"/>
      <charset val="134"/>
    </font>
    <font>
      <b/>
      <sz val="12"/>
      <color theme="0"/>
      <name val="Microsoft YaHei UI"/>
      <family val="2"/>
      <charset val="134"/>
    </font>
    <font>
      <sz val="10"/>
      <color indexed="9"/>
      <name val="Microsoft YaHei UI"/>
      <family val="2"/>
      <charset val="134"/>
    </font>
    <font>
      <b/>
      <sz val="10"/>
      <name val="Microsoft YaHei UI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 applyProtection="0">
      <alignment wrapText="1"/>
    </xf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8" applyNumberFormat="0" applyAlignment="0" applyProtection="0"/>
    <xf numFmtId="0" fontId="15" fillId="8" borderId="9" applyNumberFormat="0" applyAlignment="0" applyProtection="0"/>
    <xf numFmtId="0" fontId="4" fillId="8" borderId="8" applyNumberFormat="0" applyAlignment="0" applyProtection="0"/>
    <xf numFmtId="0" fontId="13" fillId="0" borderId="10" applyNumberFormat="0" applyFill="0" applyAlignment="0" applyProtection="0"/>
    <xf numFmtId="0" fontId="5" fillId="9" borderId="11" applyNumberFormat="0" applyAlignment="0" applyProtection="0"/>
    <xf numFmtId="0" fontId="18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1">
    <xf numFmtId="0" fontId="0" fillId="0" borderId="0" xfId="0">
      <alignment wrapText="1"/>
    </xf>
    <xf numFmtId="0" fontId="6" fillId="0" borderId="0" xfId="0" applyNumberFormat="1" applyFont="1" applyProtection="1">
      <alignment wrapText="1"/>
      <protection locked="0"/>
    </xf>
    <xf numFmtId="0" fontId="6" fillId="0" borderId="0" xfId="0" applyNumberFormat="1" applyFont="1">
      <alignment wrapText="1"/>
    </xf>
    <xf numFmtId="0" fontId="20" fillId="0" borderId="0" xfId="0" applyNumberFormat="1" applyFont="1" applyAlignment="1" applyProtection="1">
      <alignment horizontal="left"/>
      <protection locked="0"/>
    </xf>
    <xf numFmtId="0" fontId="6" fillId="0" borderId="0" xfId="0" applyNumberFormat="1" applyFont="1" applyAlignment="1">
      <alignment horizontal="centerContinuous"/>
    </xf>
    <xf numFmtId="0" fontId="21" fillId="0" borderId="0" xfId="0" applyNumberFormat="1" applyFont="1" applyAlignment="1">
      <alignment horizontal="centerContinuous"/>
    </xf>
    <xf numFmtId="0" fontId="6" fillId="0" borderId="0" xfId="0" applyNumberFormat="1" applyFont="1" applyAlignment="1" applyProtection="1">
      <alignment horizontal="left"/>
      <protection locked="0"/>
    </xf>
    <xf numFmtId="0" fontId="22" fillId="2" borderId="0" xfId="0" applyNumberFormat="1" applyFont="1" applyFill="1" applyAlignment="1" applyProtection="1">
      <protection locked="0"/>
    </xf>
    <xf numFmtId="0" fontId="23" fillId="0" borderId="0" xfId="0" applyNumberFormat="1" applyFont="1">
      <alignment wrapText="1"/>
    </xf>
    <xf numFmtId="0" fontId="6" fillId="0" borderId="0" xfId="0" applyNumberFormat="1" applyFont="1" applyAlignment="1" applyProtection="1">
      <alignment horizontal="left" indent="2"/>
      <protection locked="0"/>
    </xf>
    <xf numFmtId="168" fontId="6" fillId="0" borderId="1" xfId="0" applyNumberFormat="1" applyFont="1" applyBorder="1" applyProtection="1">
      <alignment wrapText="1"/>
      <protection locked="0"/>
    </xf>
    <xf numFmtId="0" fontId="24" fillId="0" borderId="0" xfId="0" applyNumberFormat="1" applyFont="1" applyAlignment="1" applyProtection="1">
      <alignment horizontal="left" indent="2"/>
      <protection locked="0"/>
    </xf>
    <xf numFmtId="168" fontId="6" fillId="3" borderId="2" xfId="0" applyNumberFormat="1" applyFont="1" applyFill="1" applyBorder="1">
      <alignment wrapText="1"/>
    </xf>
    <xf numFmtId="0" fontId="6" fillId="0" borderId="0" xfId="0" applyNumberFormat="1" applyFont="1" applyAlignment="1" applyProtection="1">
      <alignment horizontal="left" indent="10"/>
      <protection locked="0"/>
    </xf>
    <xf numFmtId="168" fontId="6" fillId="0" borderId="3" xfId="0" applyNumberFormat="1" applyFont="1" applyBorder="1" applyProtection="1">
      <alignment wrapText="1"/>
      <protection locked="0"/>
    </xf>
    <xf numFmtId="0" fontId="22" fillId="2" borderId="0" xfId="0" applyNumberFormat="1" applyFont="1" applyFill="1" applyAlignment="1" applyProtection="1">
      <alignment horizontal="left"/>
      <protection locked="0"/>
    </xf>
    <xf numFmtId="168" fontId="6" fillId="3" borderId="4" xfId="0" applyNumberFormat="1" applyFont="1" applyFill="1" applyBorder="1">
      <alignment wrapText="1"/>
    </xf>
    <xf numFmtId="0" fontId="6" fillId="0" borderId="0" xfId="0" applyNumberFormat="1" applyFont="1" applyAlignment="1">
      <alignment horizontal="left" indent="2"/>
    </xf>
    <xf numFmtId="0" fontId="6" fillId="0" borderId="0" xfId="0" applyFont="1">
      <alignment wrapText="1"/>
    </xf>
    <xf numFmtId="0" fontId="0" fillId="0" borderId="0" xfId="0" applyAlignment="1" applyProtection="1">
      <alignment horizontal="left" indent="2"/>
      <protection locked="0"/>
    </xf>
    <xf numFmtId="0" fontId="19" fillId="0" borderId="0" xfId="0" applyNumberFormat="1" applyFont="1" applyAlignment="1" applyProtection="1">
      <alignment horizontal="center"/>
      <protection locked="0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4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8" builtinId="5" customBuiltin="1"/>
    <cellStyle name="Title" xfId="9" builtinId="15" customBuiltin="1"/>
    <cellStyle name="Total" xfId="25" builtinId="25" customBuiltin="1"/>
    <cellStyle name="Warning Text" xfId="22" builtinId="11" customBuiltin="1"/>
    <cellStyle name="固定" xfId="2" xr:uid="{00000000-0005-0000-0000-000001000000}"/>
    <cellStyle name="文本" xfId="3" xr:uid="{00000000-0005-0000-0000-000003000000}"/>
    <cellStyle name="日期" xfId="1" xr:uid="{00000000-0005-0000-0000-00000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E60"/>
  <sheetViews>
    <sheetView showGridLines="0" tabSelected="1" zoomScaleNormal="100" workbookViewId="0"/>
  </sheetViews>
  <sheetFormatPr defaultColWidth="9" defaultRowHeight="13.5" x14ac:dyDescent="0.25"/>
  <cols>
    <col min="1" max="1" width="2.625" style="2" customWidth="1"/>
    <col min="2" max="2" width="35.625" style="2" customWidth="1"/>
    <col min="3" max="3" width="31.625" style="2" customWidth="1"/>
    <col min="4" max="5" width="15.5" style="2" customWidth="1"/>
    <col min="6" max="6" width="2.625" style="2" customWidth="1"/>
    <col min="7" max="16384" width="9" style="2"/>
  </cols>
  <sheetData>
    <row r="1" spans="2:5" s="1" customFormat="1" ht="23.25" x14ac:dyDescent="0.35">
      <c r="B1" s="20" t="s">
        <v>0</v>
      </c>
      <c r="C1" s="20"/>
      <c r="D1" s="20"/>
      <c r="E1" s="20"/>
    </row>
    <row r="2" spans="2:5" ht="15.75" customHeight="1" x14ac:dyDescent="0.25">
      <c r="B2" s="3" t="s">
        <v>1</v>
      </c>
      <c r="C2" s="4"/>
      <c r="D2" s="4"/>
      <c r="E2" s="4"/>
    </row>
    <row r="3" spans="2:5" ht="15.75" customHeight="1" x14ac:dyDescent="0.25">
      <c r="B3" s="3" t="s">
        <v>2</v>
      </c>
      <c r="C3" s="5"/>
      <c r="D3" s="5"/>
      <c r="E3" s="5"/>
    </row>
    <row r="4" spans="2:5" ht="24" customHeight="1" x14ac:dyDescent="0.25">
      <c r="B4" s="6" t="s">
        <v>3</v>
      </c>
    </row>
    <row r="5" spans="2:5" ht="15.75" customHeight="1" x14ac:dyDescent="0.25">
      <c r="B5" s="7" t="s">
        <v>4</v>
      </c>
      <c r="C5" s="8"/>
    </row>
    <row r="6" spans="2:5" x14ac:dyDescent="0.25">
      <c r="B6" s="9" t="s">
        <v>5</v>
      </c>
      <c r="D6" s="10"/>
    </row>
    <row r="7" spans="2:5" x14ac:dyDescent="0.25">
      <c r="B7" s="9" t="s">
        <v>6</v>
      </c>
      <c r="D7" s="10"/>
    </row>
    <row r="8" spans="2:5" ht="14.25" thickBot="1" x14ac:dyDescent="0.3">
      <c r="B8" s="11" t="s">
        <v>7</v>
      </c>
      <c r="E8" s="12">
        <f>IF(OR(D6&lt;&gt;0,D7&lt;&gt;0),SUM(D6-D7),0)</f>
        <v>0</v>
      </c>
    </row>
    <row r="9" spans="2:5" x14ac:dyDescent="0.25">
      <c r="B9" s="9"/>
    </row>
    <row r="10" spans="2:5" ht="15.75" x14ac:dyDescent="0.25">
      <c r="B10" s="7" t="s">
        <v>8</v>
      </c>
      <c r="C10" s="8"/>
    </row>
    <row r="11" spans="2:5" x14ac:dyDescent="0.25">
      <c r="B11" s="9" t="s">
        <v>9</v>
      </c>
      <c r="D11" s="10"/>
    </row>
    <row r="12" spans="2:5" x14ac:dyDescent="0.25">
      <c r="B12" s="19" t="s">
        <v>56</v>
      </c>
      <c r="D12" s="10"/>
    </row>
    <row r="13" spans="2:5" x14ac:dyDescent="0.25">
      <c r="B13" s="13" t="s">
        <v>10</v>
      </c>
      <c r="D13" s="10"/>
    </row>
    <row r="14" spans="2:5" x14ac:dyDescent="0.25">
      <c r="B14" s="13" t="s">
        <v>11</v>
      </c>
      <c r="D14" s="10"/>
    </row>
    <row r="15" spans="2:5" x14ac:dyDescent="0.25">
      <c r="B15" s="13" t="s">
        <v>12</v>
      </c>
      <c r="D15" s="10"/>
    </row>
    <row r="16" spans="2:5" ht="14.25" thickBot="1" x14ac:dyDescent="0.3">
      <c r="B16" s="9" t="s">
        <v>13</v>
      </c>
      <c r="D16" s="12">
        <f>IF(SUM(D11:D15),SUM(D11:D15),0)</f>
        <v>0</v>
      </c>
    </row>
    <row r="17" spans="2:5" x14ac:dyDescent="0.25">
      <c r="B17" s="9" t="s">
        <v>14</v>
      </c>
      <c r="D17" s="14"/>
    </row>
    <row r="18" spans="2:5" ht="14.25" thickBot="1" x14ac:dyDescent="0.3">
      <c r="B18" s="11" t="s">
        <v>15</v>
      </c>
      <c r="E18" s="12">
        <f>IF(OR(可用库存,D17),可用库存-D17,0)</f>
        <v>0</v>
      </c>
    </row>
    <row r="19" spans="2:5" x14ac:dyDescent="0.25">
      <c r="B19" s="9"/>
    </row>
    <row r="20" spans="2:5" ht="14.25" thickBot="1" x14ac:dyDescent="0.3">
      <c r="B20" s="11" t="s">
        <v>16</v>
      </c>
      <c r="E20" s="12">
        <f>IF(OR(净销售额,COGS),净销售额-COGS,0)</f>
        <v>0</v>
      </c>
    </row>
    <row r="21" spans="2:5" x14ac:dyDescent="0.25">
      <c r="B21" s="9"/>
    </row>
    <row r="22" spans="2:5" ht="15.75" customHeight="1" x14ac:dyDescent="0.25">
      <c r="B22" s="7" t="s">
        <v>17</v>
      </c>
      <c r="C22" s="8"/>
    </row>
    <row r="23" spans="2:5" x14ac:dyDescent="0.25">
      <c r="B23" s="9" t="s">
        <v>18</v>
      </c>
      <c r="D23" s="10"/>
    </row>
    <row r="24" spans="2:5" x14ac:dyDescent="0.25">
      <c r="B24" s="9" t="s">
        <v>19</v>
      </c>
      <c r="D24" s="10"/>
    </row>
    <row r="25" spans="2:5" x14ac:dyDescent="0.25">
      <c r="B25" s="9" t="s">
        <v>20</v>
      </c>
      <c r="D25" s="10"/>
    </row>
    <row r="26" spans="2:5" x14ac:dyDescent="0.25">
      <c r="B26" s="9" t="s">
        <v>21</v>
      </c>
      <c r="D26" s="10"/>
    </row>
    <row r="27" spans="2:5" x14ac:dyDescent="0.25">
      <c r="B27" s="9" t="s">
        <v>22</v>
      </c>
      <c r="D27" s="10"/>
    </row>
    <row r="28" spans="2:5" x14ac:dyDescent="0.25">
      <c r="B28" s="9" t="s">
        <v>23</v>
      </c>
      <c r="D28" s="10"/>
    </row>
    <row r="29" spans="2:5" x14ac:dyDescent="0.25">
      <c r="B29" s="9" t="s">
        <v>24</v>
      </c>
      <c r="D29" s="10"/>
    </row>
    <row r="30" spans="2:5" x14ac:dyDescent="0.25">
      <c r="B30" s="9" t="s">
        <v>25</v>
      </c>
      <c r="D30" s="10"/>
    </row>
    <row r="31" spans="2:5" x14ac:dyDescent="0.25">
      <c r="B31" s="9" t="s">
        <v>26</v>
      </c>
      <c r="D31" s="10"/>
    </row>
    <row r="32" spans="2:5" x14ac:dyDescent="0.25">
      <c r="B32" s="9" t="s">
        <v>27</v>
      </c>
      <c r="D32" s="10"/>
    </row>
    <row r="33" spans="2:4" x14ac:dyDescent="0.25">
      <c r="B33" s="9" t="s">
        <v>28</v>
      </c>
      <c r="D33" s="10"/>
    </row>
    <row r="34" spans="2:4" x14ac:dyDescent="0.25">
      <c r="B34" s="9" t="s">
        <v>29</v>
      </c>
      <c r="D34" s="10"/>
    </row>
    <row r="35" spans="2:4" x14ac:dyDescent="0.25">
      <c r="B35" s="9" t="s">
        <v>30</v>
      </c>
      <c r="D35" s="10"/>
    </row>
    <row r="36" spans="2:4" x14ac:dyDescent="0.25">
      <c r="B36" s="9" t="s">
        <v>31</v>
      </c>
      <c r="D36" s="10"/>
    </row>
    <row r="37" spans="2:4" x14ac:dyDescent="0.25">
      <c r="B37" s="9" t="s">
        <v>32</v>
      </c>
      <c r="D37" s="10"/>
    </row>
    <row r="38" spans="2:4" x14ac:dyDescent="0.25">
      <c r="B38" s="9" t="s">
        <v>33</v>
      </c>
      <c r="D38" s="10"/>
    </row>
    <row r="39" spans="2:4" x14ac:dyDescent="0.25">
      <c r="B39" s="9" t="s">
        <v>34</v>
      </c>
      <c r="D39" s="10"/>
    </row>
    <row r="40" spans="2:4" x14ac:dyDescent="0.25">
      <c r="B40" s="9" t="s">
        <v>35</v>
      </c>
      <c r="D40" s="10"/>
    </row>
    <row r="41" spans="2:4" x14ac:dyDescent="0.25">
      <c r="B41" s="9" t="s">
        <v>36</v>
      </c>
      <c r="D41" s="10"/>
    </row>
    <row r="42" spans="2:4" x14ac:dyDescent="0.25">
      <c r="B42" s="9" t="s">
        <v>37</v>
      </c>
      <c r="D42" s="10"/>
    </row>
    <row r="43" spans="2:4" x14ac:dyDescent="0.25">
      <c r="B43" s="9" t="s">
        <v>38</v>
      </c>
      <c r="D43" s="10"/>
    </row>
    <row r="44" spans="2:4" x14ac:dyDescent="0.25">
      <c r="B44" s="9" t="s">
        <v>39</v>
      </c>
      <c r="D44" s="10"/>
    </row>
    <row r="45" spans="2:4" x14ac:dyDescent="0.25">
      <c r="B45" s="9" t="s">
        <v>40</v>
      </c>
      <c r="D45" s="10"/>
    </row>
    <row r="46" spans="2:4" x14ac:dyDescent="0.25">
      <c r="B46" s="9" t="s">
        <v>41</v>
      </c>
      <c r="D46" s="10"/>
    </row>
    <row r="47" spans="2:4" x14ac:dyDescent="0.25">
      <c r="B47" s="9" t="s">
        <v>42</v>
      </c>
      <c r="D47" s="10"/>
    </row>
    <row r="48" spans="2:4" x14ac:dyDescent="0.25">
      <c r="B48" s="9" t="s">
        <v>43</v>
      </c>
      <c r="D48" s="10"/>
    </row>
    <row r="49" spans="2:5" ht="14.25" thickBot="1" x14ac:dyDescent="0.3">
      <c r="B49" s="11" t="s">
        <v>44</v>
      </c>
      <c r="E49" s="12">
        <f>IF(SUM(D23:D48),SUM(D23:D48),0)</f>
        <v>0</v>
      </c>
    </row>
    <row r="50" spans="2:5" x14ac:dyDescent="0.25">
      <c r="B50" s="11"/>
    </row>
    <row r="51" spans="2:5" ht="14.25" thickBot="1" x14ac:dyDescent="0.3">
      <c r="B51" s="11" t="s">
        <v>45</v>
      </c>
      <c r="E51" s="12">
        <f>IF(OR(总利润,总费用),总利润-总费用,0)</f>
        <v>0</v>
      </c>
    </row>
    <row r="52" spans="2:5" x14ac:dyDescent="0.25">
      <c r="B52" s="9"/>
    </row>
    <row r="53" spans="2:5" ht="15.75" x14ac:dyDescent="0.25">
      <c r="B53" s="15" t="s">
        <v>46</v>
      </c>
    </row>
    <row r="54" spans="2:5" x14ac:dyDescent="0.25">
      <c r="B54" s="9" t="s">
        <v>47</v>
      </c>
      <c r="D54" s="10"/>
    </row>
    <row r="55" spans="2:5" x14ac:dyDescent="0.25">
      <c r="B55" s="9" t="s">
        <v>48</v>
      </c>
      <c r="D55" s="10"/>
    </row>
    <row r="56" spans="2:5" ht="14.25" thickBot="1" x14ac:dyDescent="0.3">
      <c r="B56" s="11" t="s">
        <v>49</v>
      </c>
      <c r="E56" s="12">
        <f>IF(OR(D54&lt;&gt;0,D55&lt;&gt;0),D54+D55,0)</f>
        <v>0</v>
      </c>
    </row>
    <row r="57" spans="2:5" x14ac:dyDescent="0.25">
      <c r="B57" s="9"/>
    </row>
    <row r="58" spans="2:5" ht="14.25" thickBot="1" x14ac:dyDescent="0.3">
      <c r="B58" s="11" t="s">
        <v>50</v>
      </c>
      <c r="E58" s="16">
        <f>IF(OR(营业收入,其他收入),营业收入+其他收入,0)</f>
        <v>0</v>
      </c>
    </row>
    <row r="59" spans="2:5" ht="14.25" thickTop="1" x14ac:dyDescent="0.25">
      <c r="B59" s="17"/>
    </row>
    <row r="60" spans="2:5" x14ac:dyDescent="0.25">
      <c r="B60" s="17"/>
    </row>
  </sheetData>
  <sheetProtection formatCells="0" formatColumns="0" formatRows="0" insertColumns="0" insertRows="0" deleteColumns="0" deleteRows="0" sort="0"/>
  <mergeCells count="1">
    <mergeCell ref="B1:E1"/>
  </mergeCells>
  <phoneticPr fontId="0" type="noConversion"/>
  <dataValidations count="12">
    <dataValidation type="decimal" allowBlank="1" showInputMessage="1" showErrorMessage="1" error="请输入介于 -10,000,000 和 10,000,000 之间的金额。" sqref="D54:D55 D23:D48 D11:D17 D6:D7" xr:uid="{00000000-0002-0000-0000-000000000000}">
      <formula1>-10000000</formula1>
      <formula2>10000000</formula2>
    </dataValidation>
    <dataValidation allowBlank="1" showInputMessage="1" showErrorMessage="1" prompt="在此工作表中创建利润表。在单元格 D6 和 D7 中输入销售额，在单元格 D11 到 D15 中输入成本，在 D23 到 D48 中输入费用，在单元格 D54 和 D55 中输入其他收入以计算总计" sqref="A1" xr:uid="{00000000-0002-0000-0000-000001000000}"/>
    <dataValidation allowBlank="1" showInputMessage="1" showErrorMessage="1" prompt="此工作表的标题位于此单元格中。在单元格 B2 中输入名称，在单元格 B3 中输入时段" sqref="B1:E1" xr:uid="{00000000-0002-0000-0000-000002000000}"/>
    <dataValidation allowBlank="1" showInputMessage="1" showErrorMessage="1" prompt="在此单元格中输入姓名" sqref="B2" xr:uid="{00000000-0002-0000-0000-000003000000}"/>
    <dataValidation allowBlank="1" showInputMessage="1" showErrorMessage="1" prompt="在此单元格中输入时段" sqref="B3" xr:uid="{00000000-0002-0000-0000-000004000000}"/>
    <dataValidation allowBlank="1" showInputMessage="1" showErrorMessage="1" prompt="在单元格 B6 和 B7 中输入或修改收入项目，在单元格 D6 和 D7 中输入或修改值。净销售额在单元格 E8 中自动计算" sqref="B5" xr:uid="{00000000-0002-0000-0000-000005000000}"/>
    <dataValidation allowBlank="1" showInputMessage="1" showErrorMessage="1" prompt="所售商品成本位于以下单元格" sqref="B8" xr:uid="{00000000-0002-0000-0000-000006000000}"/>
    <dataValidation allowBlank="1" showInputMessage="1" showErrorMessage="1" prompt="在单元格 B11 到 B15 中输入或修改项目，在单元格 D11 到 D15 中输入或修改值。可用库存在 D16 中自动计算。所售商品成本在 E18 中自动计算，总利润在 E20 中自动计算" sqref="B10" xr:uid="{00000000-0002-0000-0000-000007000000}"/>
    <dataValidation allowBlank="1" showInputMessage="1" showErrorMessage="1" prompt="费用标签位于以下单元格中" sqref="B20" xr:uid="{00000000-0002-0000-0000-000008000000}"/>
    <dataValidation allowBlank="1" showInputMessage="1" showErrorMessage="1" prompt="在单元格 B23 到 B48 中输入或修改费用项目，在单元格 D23 到 D48 中输入或修改值。总费用在单元格 E49 中自动计算，净营业收入在单元格 E51 中自动计算" sqref="B22" xr:uid="{00000000-0002-0000-0000-000009000000}"/>
    <dataValidation allowBlank="1" showInputMessage="1" showErrorMessage="1" prompt="其他收入标签位于以下单元格" sqref="B51" xr:uid="{00000000-0002-0000-0000-00000A000000}"/>
    <dataValidation allowBlank="1" showInputMessage="1" showErrorMessage="1" prompt="在单元格 B54 和 B55 中输入或修改其他收入项目，在单元格 D54 和 D55 中输入或修改值。其他总收入会在单元格 E56 中自动计算，净收入或损失在单元格 E58 中自动计算" sqref="B53" xr:uid="{00000000-0002-0000-0000-00000B000000}"/>
  </dataValidations>
  <printOptions horizontalCentered="1"/>
  <pageMargins left="0.65" right="0.65" top="0.65" bottom="0.9" header="0" footer="0"/>
  <pageSetup paperSize="9" orientation="portrait" horizontalDpi="300" verticalDpi="300" r:id="rId1"/>
  <headerFooter alignWithMargins="0"/>
  <ignoredErrors>
    <ignoredError sqref="D16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showRowColHeaders="0" workbookViewId="0"/>
  </sheetViews>
  <sheetFormatPr defaultRowHeight="13.5" x14ac:dyDescent="0.25"/>
  <sheetData>
    <row r="1" spans="1:2" x14ac:dyDescent="0.25">
      <c r="A1" s="18" t="s">
        <v>51</v>
      </c>
      <c r="B1" s="18" t="b">
        <v>0</v>
      </c>
    </row>
    <row r="2" spans="1:2" x14ac:dyDescent="0.25">
      <c r="A2" s="18" t="s">
        <v>52</v>
      </c>
      <c r="B2" s="18" t="b">
        <v>0</v>
      </c>
    </row>
    <row r="3" spans="1:2" ht="27" x14ac:dyDescent="0.25">
      <c r="A3" s="18" t="s">
        <v>53</v>
      </c>
      <c r="B3" s="18" t="s">
        <v>55</v>
      </c>
    </row>
    <row r="4" spans="1:2" x14ac:dyDescent="0.25">
      <c r="A4" s="18" t="s">
        <v>54</v>
      </c>
      <c r="B4" s="18">
        <v>1</v>
      </c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利润表</vt:lpstr>
      <vt:lpstr>变量</vt:lpstr>
      <vt:lpstr>COGS</vt:lpstr>
      <vt:lpstr>利润表!Print_Area</vt:lpstr>
      <vt:lpstr>其他收入</vt:lpstr>
      <vt:lpstr>净收入</vt:lpstr>
      <vt:lpstr>净销售额</vt:lpstr>
      <vt:lpstr>可用库存</vt:lpstr>
      <vt:lpstr>总利润</vt:lpstr>
      <vt:lpstr>总费用</vt:lpstr>
      <vt:lpstr>模板打印区域</vt:lpstr>
      <vt:lpstr>营业收入</vt:lpstr>
      <vt:lpstr>营业收入1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2018-12-13T13:07:23Z</dcterms:created>
  <dcterms:modified xsi:type="dcterms:W3CDTF">2018-12-13T13:07:23Z</dcterms:modified>
</cp:coreProperties>
</file>