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学生出勤(08-09)" sheetId="1" r:id="rId1"/>
  </sheets>
  <definedNames>
    <definedName name="_xlnm.Print_Area" localSheetId="0">'学生出勤(08-09)'!$A$1:$BA$63</definedName>
  </definedNames>
  <calcPr calcId="145621"/>
</workbook>
</file>

<file path=xl/calcChain.xml><?xml version="1.0" encoding="utf-8"?>
<calcChain xmlns="http://schemas.openxmlformats.org/spreadsheetml/2006/main">
  <c r="AG13" i="1" l="1"/>
  <c r="AG35" i="1"/>
  <c r="AG15" i="1"/>
  <c r="AG17" i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I37" i="1" s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G37" i="1" l="1"/>
  <c r="AH37" i="1"/>
  <c r="AJ37" i="1"/>
</calcChain>
</file>

<file path=xl/sharedStrings.xml><?xml version="1.0" encoding="utf-8"?>
<sst xmlns="http://schemas.openxmlformats.org/spreadsheetml/2006/main" count="41" uniqueCount="34">
  <si>
    <t xml:space="preserve">    </t>
  </si>
  <si>
    <t>学生姓名</t>
    <phoneticPr fontId="1" type="noConversion"/>
  </si>
  <si>
    <t>学生编号</t>
    <phoneticPr fontId="1" type="noConversion"/>
  </si>
  <si>
    <t>性别</t>
    <phoneticPr fontId="1" type="noConversion"/>
  </si>
  <si>
    <t>出生日期</t>
    <phoneticPr fontId="1" type="noConversion"/>
  </si>
  <si>
    <t>学校</t>
    <phoneticPr fontId="1" type="noConversion"/>
  </si>
  <si>
    <t>年级</t>
    <phoneticPr fontId="1" type="noConversion"/>
  </si>
  <si>
    <t>教师</t>
    <phoneticPr fontId="1" type="noConversion"/>
  </si>
  <si>
    <t>教室</t>
    <phoneticPr fontId="1" type="noConversion"/>
  </si>
  <si>
    <t>父母或监护人的姓名</t>
    <phoneticPr fontId="1" type="noConversion"/>
  </si>
  <si>
    <t>关系</t>
    <phoneticPr fontId="1" type="noConversion"/>
  </si>
  <si>
    <t>办公室电话号码</t>
    <phoneticPr fontId="1" type="noConversion"/>
  </si>
  <si>
    <t>住宅电话号码</t>
    <phoneticPr fontId="1" type="noConversion"/>
  </si>
  <si>
    <t>紧急联系人</t>
    <phoneticPr fontId="1" type="noConversion"/>
  </si>
  <si>
    <t>总计</t>
    <phoneticPr fontId="1" type="noConversion"/>
  </si>
  <si>
    <t>出勤总计</t>
    <phoneticPr fontId="1" type="noConversion"/>
  </si>
  <si>
    <t>迟到</t>
    <phoneticPr fontId="1" type="noConversion"/>
  </si>
  <si>
    <t>无故缺席</t>
    <phoneticPr fontId="1" type="noConversion"/>
  </si>
  <si>
    <t>请假</t>
    <phoneticPr fontId="1" type="noConversion"/>
  </si>
  <si>
    <t>到场</t>
    <phoneticPr fontId="1" type="noConversion"/>
  </si>
  <si>
    <t>8 月</t>
    <phoneticPr fontId="1" type="noConversion"/>
  </si>
  <si>
    <t>9 月</t>
    <phoneticPr fontId="1" type="noConversion"/>
  </si>
  <si>
    <t>10 月</t>
    <phoneticPr fontId="1" type="noConversion"/>
  </si>
  <si>
    <t>11 月</t>
    <phoneticPr fontId="1" type="noConversion"/>
  </si>
  <si>
    <t>12 月</t>
    <phoneticPr fontId="1" type="noConversion"/>
  </si>
  <si>
    <t>1 月</t>
    <phoneticPr fontId="1" type="noConversion"/>
  </si>
  <si>
    <t>2 月</t>
    <phoneticPr fontId="1" type="noConversion"/>
  </si>
  <si>
    <t>3 月</t>
    <phoneticPr fontId="1" type="noConversion"/>
  </si>
  <si>
    <t>4 月</t>
    <phoneticPr fontId="1" type="noConversion"/>
  </si>
  <si>
    <t>5 月</t>
    <phoneticPr fontId="1" type="noConversion"/>
  </si>
  <si>
    <t>6 月</t>
    <phoneticPr fontId="1" type="noConversion"/>
  </si>
  <si>
    <t>7 月</t>
    <phoneticPr fontId="1" type="noConversion"/>
  </si>
  <si>
    <t>T = 迟到；U = 无故缺席；E = 请假；P = 到场</t>
    <phoneticPr fontId="1" type="noConversion"/>
  </si>
  <si>
    <r>
      <t xml:space="preserve">学生出勤记录                                      </t>
    </r>
    <r>
      <rPr>
        <b/>
        <sz val="14"/>
        <color indexed="23"/>
        <rFont val="宋体"/>
        <family val="3"/>
        <charset val="134"/>
      </rPr>
      <t>2008-2009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</si>
</sst>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>
    <font>
      <sz val="10"/>
      <name val="Arial"/>
    </font>
    <font>
      <sz val="8"/>
      <name val="Arial"/>
    </font>
    <font>
      <b/>
      <sz val="20"/>
      <color indexed="23"/>
      <name val="宋体"/>
      <family val="3"/>
      <charset val="134"/>
    </font>
    <font>
      <b/>
      <sz val="14"/>
      <color indexed="23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23"/>
      <name val="宋体"/>
      <family val="3"/>
      <charset val="134"/>
    </font>
    <font>
      <sz val="9"/>
      <color indexed="23"/>
      <name val="宋体"/>
      <family val="3"/>
      <charset val="134"/>
    </font>
    <font>
      <sz val="8"/>
      <color indexed="23"/>
      <name val="宋体"/>
      <family val="3"/>
      <charset val="134"/>
    </font>
    <font>
      <sz val="10"/>
      <color indexed="23"/>
      <name val="宋体"/>
      <family val="3"/>
      <charset val="134"/>
    </font>
    <font>
      <b/>
      <sz val="8"/>
      <color indexed="23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5" fillId="9" borderId="1" xfId="0" applyFont="1" applyFill="1" applyBorder="1" applyAlignment="1" applyProtection="1">
      <alignment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2"/>
  <cols>
    <col min="1" max="1" width="11" style="1" customWidth="1"/>
    <col min="2" max="32" width="2.7109375" style="1" customWidth="1"/>
    <col min="33" max="33" width="5" style="1" bestFit="1" customWidth="1"/>
    <col min="34" max="34" width="8.85546875" style="1" bestFit="1" customWidth="1"/>
    <col min="35" max="35" width="7" style="1" bestFit="1" customWidth="1"/>
    <col min="36" max="36" width="6.28515625" style="1" bestFit="1" customWidth="1"/>
    <col min="37" max="16384" width="9.140625" style="1"/>
  </cols>
  <sheetData>
    <row r="1" spans="1:38" ht="45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>
      <c r="A3" s="26" t="s">
        <v>1</v>
      </c>
      <c r="B3" s="21"/>
      <c r="C3" s="21"/>
      <c r="D3" s="21"/>
      <c r="E3" s="21"/>
      <c r="F3" s="21"/>
      <c r="G3" s="21"/>
      <c r="H3" s="21"/>
      <c r="I3" s="21"/>
      <c r="J3" s="25" t="s">
        <v>2</v>
      </c>
      <c r="K3" s="25"/>
      <c r="L3" s="25"/>
      <c r="M3" s="25"/>
      <c r="N3" s="25"/>
      <c r="O3" s="21" t="s">
        <v>3</v>
      </c>
      <c r="P3" s="21"/>
      <c r="Q3" s="21"/>
      <c r="R3" s="21" t="s">
        <v>4</v>
      </c>
      <c r="S3" s="21"/>
      <c r="T3" s="21"/>
      <c r="U3" s="21"/>
      <c r="V3" s="21" t="s">
        <v>5</v>
      </c>
      <c r="W3" s="21"/>
      <c r="X3" s="21"/>
      <c r="Y3" s="21"/>
      <c r="Z3" s="21"/>
      <c r="AA3" s="21"/>
      <c r="AB3" s="21"/>
      <c r="AC3" s="21"/>
      <c r="AD3" s="21" t="s">
        <v>6</v>
      </c>
      <c r="AE3" s="21"/>
      <c r="AF3" s="28"/>
      <c r="AG3" s="21" t="s">
        <v>7</v>
      </c>
      <c r="AH3" s="21"/>
      <c r="AI3" s="21"/>
      <c r="AJ3" s="3" t="s">
        <v>8</v>
      </c>
    </row>
    <row r="4" spans="1:38" s="4" customFormat="1" ht="24.75" customHeight="1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2"/>
      <c r="S4" s="32"/>
      <c r="T4" s="32"/>
      <c r="U4" s="32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>
      <c r="A5" s="30" t="s">
        <v>9</v>
      </c>
      <c r="B5" s="31"/>
      <c r="C5" s="31"/>
      <c r="D5" s="31"/>
      <c r="E5" s="31"/>
      <c r="F5" s="31"/>
      <c r="G5" s="31"/>
      <c r="H5" s="31"/>
      <c r="I5" s="31"/>
      <c r="J5" s="33" t="s">
        <v>10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42" t="s">
        <v>11</v>
      </c>
      <c r="W5" s="42"/>
      <c r="X5" s="42"/>
      <c r="Y5" s="42"/>
      <c r="Z5" s="42"/>
      <c r="AA5" s="42"/>
      <c r="AB5" s="42"/>
      <c r="AC5" s="42"/>
      <c r="AD5" s="50" t="s">
        <v>12</v>
      </c>
      <c r="AE5" s="51"/>
      <c r="AF5" s="51"/>
      <c r="AG5" s="51"/>
      <c r="AH5" s="51"/>
      <c r="AI5" s="51"/>
      <c r="AJ5" s="52"/>
    </row>
    <row r="6" spans="1:38" s="4" customFormat="1" ht="21.95" customHeight="1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1"/>
      <c r="W6" s="41"/>
      <c r="X6" s="41"/>
      <c r="Y6" s="41"/>
      <c r="Z6" s="41"/>
      <c r="AA6" s="41"/>
      <c r="AB6" s="41"/>
      <c r="AC6" s="41"/>
      <c r="AD6" s="45"/>
      <c r="AE6" s="46"/>
      <c r="AF6" s="46"/>
      <c r="AG6" s="46"/>
      <c r="AH6" s="46"/>
      <c r="AI6" s="46"/>
      <c r="AJ6" s="47"/>
    </row>
    <row r="7" spans="1:38" s="4" customFormat="1" ht="17.100000000000001" customHeight="1">
      <c r="A7" s="30" t="s">
        <v>9</v>
      </c>
      <c r="B7" s="31"/>
      <c r="C7" s="31"/>
      <c r="D7" s="31"/>
      <c r="E7" s="31"/>
      <c r="F7" s="31"/>
      <c r="G7" s="31"/>
      <c r="H7" s="31"/>
      <c r="I7" s="31"/>
      <c r="J7" s="33" t="s">
        <v>10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  <c r="V7" s="42" t="s">
        <v>11</v>
      </c>
      <c r="W7" s="42"/>
      <c r="X7" s="42"/>
      <c r="Y7" s="42"/>
      <c r="Z7" s="42"/>
      <c r="AA7" s="42"/>
      <c r="AB7" s="42"/>
      <c r="AC7" s="42"/>
      <c r="AD7" s="50" t="s">
        <v>12</v>
      </c>
      <c r="AE7" s="51"/>
      <c r="AF7" s="51"/>
      <c r="AG7" s="51"/>
      <c r="AH7" s="51"/>
      <c r="AI7" s="51"/>
      <c r="AJ7" s="52"/>
    </row>
    <row r="8" spans="1:38" s="4" customFormat="1" ht="21.95" customHeight="1">
      <c r="A8" s="43"/>
      <c r="B8" s="44"/>
      <c r="C8" s="44"/>
      <c r="D8" s="44"/>
      <c r="E8" s="44"/>
      <c r="F8" s="44"/>
      <c r="G8" s="44"/>
      <c r="H8" s="44"/>
      <c r="I8" s="44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1"/>
      <c r="W8" s="41"/>
      <c r="X8" s="41"/>
      <c r="Y8" s="41"/>
      <c r="Z8" s="41"/>
      <c r="AA8" s="41"/>
      <c r="AB8" s="41"/>
      <c r="AC8" s="41"/>
      <c r="AD8" s="45"/>
      <c r="AE8" s="46"/>
      <c r="AF8" s="46"/>
      <c r="AG8" s="46"/>
      <c r="AH8" s="46"/>
      <c r="AI8" s="46"/>
      <c r="AJ8" s="47"/>
    </row>
    <row r="9" spans="1:38" s="4" customFormat="1" ht="17.100000000000001" customHeight="1">
      <c r="A9" s="30" t="s">
        <v>13</v>
      </c>
      <c r="B9" s="31"/>
      <c r="C9" s="31"/>
      <c r="D9" s="31"/>
      <c r="E9" s="31"/>
      <c r="F9" s="31"/>
      <c r="G9" s="31"/>
      <c r="H9" s="31"/>
      <c r="I9" s="31"/>
      <c r="J9" s="33" t="s">
        <v>10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5"/>
      <c r="V9" s="42" t="s">
        <v>11</v>
      </c>
      <c r="W9" s="42"/>
      <c r="X9" s="42"/>
      <c r="Y9" s="42"/>
      <c r="Z9" s="42"/>
      <c r="AA9" s="42"/>
      <c r="AB9" s="42"/>
      <c r="AC9" s="42"/>
      <c r="AD9" s="50" t="s">
        <v>12</v>
      </c>
      <c r="AE9" s="51"/>
      <c r="AF9" s="51"/>
      <c r="AG9" s="51"/>
      <c r="AH9" s="51"/>
      <c r="AI9" s="51"/>
      <c r="AJ9" s="52"/>
    </row>
    <row r="10" spans="1:38" s="4" customFormat="1" ht="21.95" customHeight="1">
      <c r="A10" s="48"/>
      <c r="B10" s="49"/>
      <c r="C10" s="49"/>
      <c r="D10" s="49"/>
      <c r="E10" s="49"/>
      <c r="F10" s="49"/>
      <c r="G10" s="49"/>
      <c r="H10" s="49"/>
      <c r="I10" s="4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41"/>
      <c r="W10" s="41"/>
      <c r="X10" s="41"/>
      <c r="Y10" s="41"/>
      <c r="Z10" s="41"/>
      <c r="AA10" s="41"/>
      <c r="AB10" s="41"/>
      <c r="AC10" s="41"/>
      <c r="AD10" s="45"/>
      <c r="AE10" s="46"/>
      <c r="AF10" s="46"/>
      <c r="AG10" s="46"/>
      <c r="AH10" s="46"/>
      <c r="AI10" s="46"/>
      <c r="AJ10" s="47"/>
    </row>
    <row r="11" spans="1:38" s="4" customFormat="1" ht="15.75" customHeight="1">
      <c r="A11" s="56" t="s">
        <v>32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8" t="s">
        <v>15</v>
      </c>
      <c r="AH11" s="39"/>
      <c r="AI11" s="39"/>
      <c r="AJ11" s="40"/>
    </row>
    <row r="12" spans="1:38" s="8" customForma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" t="s">
        <v>16</v>
      </c>
      <c r="AH12" s="6" t="s">
        <v>17</v>
      </c>
      <c r="AI12" s="6" t="s">
        <v>18</v>
      </c>
      <c r="AJ12" s="7" t="s">
        <v>19</v>
      </c>
      <c r="AL12" s="1"/>
    </row>
    <row r="13" spans="1:38" s="8" customFormat="1">
      <c r="A13" s="29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6">
        <f>COUNTIF($B14:$AF14,"T")</f>
        <v>0</v>
      </c>
      <c r="AH13" s="36">
        <f>COUNTIF($B14:$AF14,"U")</f>
        <v>0</v>
      </c>
      <c r="AI13" s="36">
        <f>COUNTIF($B14:$AF14,"E")</f>
        <v>0</v>
      </c>
      <c r="AJ13" s="36">
        <f>COUNTIF($B14:$AF14,"P")</f>
        <v>0</v>
      </c>
    </row>
    <row r="14" spans="1:38" s="8" customFormat="1">
      <c r="A14" s="29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37"/>
      <c r="AH14" s="37"/>
      <c r="AI14" s="37"/>
      <c r="AJ14" s="37"/>
    </row>
    <row r="15" spans="1:38" s="8" customFormat="1">
      <c r="A15" s="29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37">
        <f>COUNTIF($B16:$AE16,"T")</f>
        <v>0</v>
      </c>
      <c r="AH15" s="37">
        <f>COUNTIF($B16:$AE16,"U")</f>
        <v>0</v>
      </c>
      <c r="AI15" s="37">
        <f>COUNTIF($B16:$AE16,"E")</f>
        <v>0</v>
      </c>
      <c r="AJ15" s="37">
        <f>COUNTIF($B16:$AE16,"P")</f>
        <v>0</v>
      </c>
    </row>
    <row r="16" spans="1:38" s="8" customFormat="1">
      <c r="A16" s="29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37"/>
      <c r="AH16" s="37"/>
      <c r="AI16" s="37"/>
      <c r="AJ16" s="37"/>
    </row>
    <row r="17" spans="1:36" s="8" customFormat="1">
      <c r="A17" s="29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37">
        <f>COUNTIF($B18:$AF18,"T")</f>
        <v>0</v>
      </c>
      <c r="AH17" s="37">
        <f>COUNTIF($B18:$AF18,"U")</f>
        <v>0</v>
      </c>
      <c r="AI17" s="37">
        <f>COUNTIF($B18:$AF18,"E")</f>
        <v>0</v>
      </c>
      <c r="AJ17" s="37">
        <f>COUNTIF($B18:$AF18,"P")</f>
        <v>0</v>
      </c>
    </row>
    <row r="18" spans="1:36" s="8" customFormat="1">
      <c r="A18" s="29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37"/>
      <c r="AH18" s="37"/>
      <c r="AI18" s="37"/>
      <c r="AJ18" s="37"/>
    </row>
    <row r="19" spans="1:36" s="8" customFormat="1">
      <c r="A19" s="29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37">
        <f>COUNTIF($B20:$AE20,"T")</f>
        <v>0</v>
      </c>
      <c r="AH19" s="37">
        <f>COUNTIF($B20:$AE20,"U")</f>
        <v>0</v>
      </c>
      <c r="AI19" s="37">
        <f>COUNTIF($B20:$AE20,"E")</f>
        <v>0</v>
      </c>
      <c r="AJ19" s="37">
        <f>COUNTIF($B20:$AE20,"P")</f>
        <v>0</v>
      </c>
    </row>
    <row r="20" spans="1:36" s="8" customFormat="1">
      <c r="A20" s="29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37"/>
      <c r="AH20" s="37"/>
      <c r="AI20" s="37"/>
      <c r="AJ20" s="37"/>
    </row>
    <row r="21" spans="1:36" s="8" customFormat="1">
      <c r="A21" s="29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37">
        <f>COUNTIF($B22:$AF22,"T")</f>
        <v>0</v>
      </c>
      <c r="AH21" s="37">
        <f>COUNTIF($B22:$AF22,"U")</f>
        <v>0</v>
      </c>
      <c r="AI21" s="37">
        <f>COUNTIF($B22:$AF22,"E")</f>
        <v>0</v>
      </c>
      <c r="AJ21" s="37">
        <f>COUNTIF($B22:$AF22,"P")</f>
        <v>0</v>
      </c>
    </row>
    <row r="22" spans="1:36" s="8" customFormat="1">
      <c r="A22" s="29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37"/>
      <c r="AH22" s="37"/>
      <c r="AI22" s="37"/>
      <c r="AJ22" s="37"/>
    </row>
    <row r="23" spans="1:36" s="8" customFormat="1">
      <c r="A23" s="29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37">
        <f>COUNTIF($B24:$AF24,"T")</f>
        <v>0</v>
      </c>
      <c r="AH23" s="37">
        <f>COUNTIF($B24:$AF24,"U")</f>
        <v>0</v>
      </c>
      <c r="AI23" s="37">
        <f>COUNTIF($B24:$AF24,"E")</f>
        <v>0</v>
      </c>
      <c r="AJ23" s="37">
        <f>COUNTIF($B24:$AF24,"P")</f>
        <v>0</v>
      </c>
    </row>
    <row r="24" spans="1:36" s="8" customFormat="1">
      <c r="A24" s="29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37"/>
      <c r="AH24" s="37"/>
      <c r="AI24" s="37"/>
      <c r="AJ24" s="37"/>
    </row>
    <row r="25" spans="1:36" s="8" customFormat="1">
      <c r="A25" s="29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37">
        <f>COUNTIF($B26:$AC26,"T")</f>
        <v>0</v>
      </c>
      <c r="AH25" s="37">
        <f>COUNTIF($B26:$AC26,"U")</f>
        <v>0</v>
      </c>
      <c r="AI25" s="37">
        <f>COUNTIF($B26:$AC26,"E")</f>
        <v>0</v>
      </c>
      <c r="AJ25" s="37">
        <f>COUNTIF($B26:$AC26,"P")</f>
        <v>0</v>
      </c>
    </row>
    <row r="26" spans="1:36" s="8" customFormat="1">
      <c r="A26" s="29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37"/>
      <c r="AH26" s="37"/>
      <c r="AI26" s="37"/>
      <c r="AJ26" s="37"/>
    </row>
    <row r="27" spans="1:36" s="8" customFormat="1">
      <c r="A27" s="29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37">
        <f>COUNTIF($B28:$AF28,"T")</f>
        <v>0</v>
      </c>
      <c r="AH27" s="37">
        <f>COUNTIF($B28:$AF28,"U")</f>
        <v>0</v>
      </c>
      <c r="AI27" s="37">
        <f>COUNTIF($B28:$AF28,"E")</f>
        <v>0</v>
      </c>
      <c r="AJ27" s="37">
        <f>COUNTIF($B28:$AF28,"P")</f>
        <v>0</v>
      </c>
    </row>
    <row r="28" spans="1:36" s="8" customFormat="1">
      <c r="A28" s="29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0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37"/>
      <c r="AH28" s="37"/>
      <c r="AI28" s="37"/>
      <c r="AJ28" s="37"/>
    </row>
    <row r="29" spans="1:36" s="8" customFormat="1">
      <c r="A29" s="29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37">
        <f>COUNTIF($B30:$AE30,"T")</f>
        <v>0</v>
      </c>
      <c r="AH29" s="37">
        <f>COUNTIF($B30:$AE30,"U")</f>
        <v>0</v>
      </c>
      <c r="AI29" s="37">
        <f>COUNTIF($B30:$AE30,"E")</f>
        <v>0</v>
      </c>
      <c r="AJ29" s="37">
        <f>COUNTIF($B30:$AE30,"P")</f>
        <v>0</v>
      </c>
    </row>
    <row r="30" spans="1:36" s="8" customFormat="1">
      <c r="A30" s="29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37"/>
      <c r="AH30" s="37"/>
      <c r="AI30" s="37"/>
      <c r="AJ30" s="37"/>
    </row>
    <row r="31" spans="1:36" s="8" customFormat="1">
      <c r="A31" s="29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37">
        <f>COUNTIF($B32:$AF32,"T")</f>
        <v>0</v>
      </c>
      <c r="AH31" s="37">
        <f>COUNTIF($B32:$AF32,"U")</f>
        <v>0</v>
      </c>
      <c r="AI31" s="37">
        <f>COUNTIF($B32:$AF32,"E")</f>
        <v>0</v>
      </c>
      <c r="AJ31" s="37">
        <f>COUNTIF($B32:$AF32,"P")</f>
        <v>0</v>
      </c>
    </row>
    <row r="32" spans="1:36" s="8" customFormat="1">
      <c r="A32" s="29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37"/>
      <c r="AH32" s="37"/>
      <c r="AI32" s="37"/>
      <c r="AJ32" s="37"/>
    </row>
    <row r="33" spans="1:36" s="8" customFormat="1">
      <c r="A33" s="29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37">
        <f>COUNTIF($B34:$AE34,"T")</f>
        <v>0</v>
      </c>
      <c r="AH33" s="37">
        <f>COUNTIF($B34:$AE34,"U")</f>
        <v>0</v>
      </c>
      <c r="AI33" s="37">
        <f>COUNTIF($B34:$AE34,"E")</f>
        <v>0</v>
      </c>
      <c r="AJ33" s="37">
        <f>COUNTIF($B34:$AE34,"P")</f>
        <v>0</v>
      </c>
    </row>
    <row r="34" spans="1:36" s="8" customFormat="1">
      <c r="A34" s="29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37"/>
      <c r="AH34" s="37"/>
      <c r="AI34" s="37"/>
      <c r="AJ34" s="37"/>
    </row>
    <row r="35" spans="1:36" s="8" customFormat="1">
      <c r="A35" s="29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37">
        <f>COUNTIF($B36:$AE36,"T")</f>
        <v>0</v>
      </c>
      <c r="AH35" s="37">
        <f>COUNTIF($B36:$AE36,"U")</f>
        <v>0</v>
      </c>
      <c r="AI35" s="37">
        <f>COUNTIF($B36:$AE36,"E")</f>
        <v>0</v>
      </c>
      <c r="AJ35" s="37">
        <f>COUNTIF($B36:$AE36,"P")</f>
        <v>0</v>
      </c>
    </row>
    <row r="36" spans="1:36" s="16" customFormat="1" ht="10.5">
      <c r="A36" s="29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37"/>
      <c r="AH36" s="37"/>
      <c r="AI36" s="37"/>
      <c r="AJ36" s="37"/>
    </row>
    <row r="37" spans="1:36" s="16" customFormat="1" ht="24.9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53" t="s">
        <v>14</v>
      </c>
      <c r="AE37" s="54"/>
      <c r="AF37" s="5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>
      <c r="B38" s="1"/>
    </row>
    <row r="39" spans="1:36" s="8" customFormat="1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scale="43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5c3888-6285-45d0-bd76-60a9ac2d738c">english</DirectSourceMarket>
    <ApprovalStatus xmlns="905c3888-6285-45d0-bd76-60a9ac2d738c">InProgress</ApprovalStatus>
    <MarketSpecific xmlns="905c3888-6285-45d0-bd76-60a9ac2d738c" xsi:nil="true"/>
    <PrimaryImageGen xmlns="905c3888-6285-45d0-bd76-60a9ac2d738c">true</PrimaryImageGen>
    <ThumbnailAssetId xmlns="905c3888-6285-45d0-bd76-60a9ac2d738c" xsi:nil="true"/>
    <NumericId xmlns="905c3888-6285-45d0-bd76-60a9ac2d738c">-1</NumericId>
    <TPFriendlyName xmlns="905c3888-6285-45d0-bd76-60a9ac2d738c">2008-2009 学生出勤记录</TPFriendlyName>
    <BusinessGroup xmlns="905c3888-6285-45d0-bd76-60a9ac2d738c" xsi:nil="true"/>
    <APEditor xmlns="905c3888-6285-45d0-bd76-60a9ac2d738c">
      <UserInfo>
        <DisplayName>REDMOND\v-luannv</DisplayName>
        <AccountId>95</AccountId>
        <AccountType/>
      </UserInfo>
    </APEditor>
    <SourceTitle xmlns="905c3888-6285-45d0-bd76-60a9ac2d738c">2008-2009 student attendance sheet</SourceTitle>
    <OpenTemplate xmlns="905c3888-6285-45d0-bd76-60a9ac2d738c">true</OpenTemplate>
    <UALocComments xmlns="905c3888-6285-45d0-bd76-60a9ac2d738c" xsi:nil="true"/>
    <ParentAssetId xmlns="905c3888-6285-45d0-bd76-60a9ac2d738c" xsi:nil="true"/>
    <IntlLangReviewDate xmlns="905c3888-6285-45d0-bd76-60a9ac2d738c" xsi:nil="true"/>
    <PublishStatusLookup xmlns="905c3888-6285-45d0-bd76-60a9ac2d738c">
      <Value>84506</Value>
      <Value>440889</Value>
    </PublishStatusLookup>
    <LastPublishResultLookup xmlns="905c3888-6285-45d0-bd76-60a9ac2d738c" xsi:nil="true"/>
    <MachineTranslated xmlns="905c3888-6285-45d0-bd76-60a9ac2d738c">false</MachineTranslated>
    <OriginalSourceMarket xmlns="905c3888-6285-45d0-bd76-60a9ac2d738c">english</OriginalSourceMarket>
    <TPInstallLocation xmlns="905c3888-6285-45d0-bd76-60a9ac2d738c">{My Templates}</TPInstallLocation>
    <APDescription xmlns="905c3888-6285-45d0-bd76-60a9ac2d738c" xsi:nil="true"/>
    <ClipArtFilename xmlns="905c3888-6285-45d0-bd76-60a9ac2d738c" xsi:nil="true"/>
    <ContentItem xmlns="905c3888-6285-45d0-bd76-60a9ac2d738c" xsi:nil="true"/>
    <EditorialStatus xmlns="905c3888-6285-45d0-bd76-60a9ac2d738c" xsi:nil="true"/>
    <PublishTargets xmlns="905c3888-6285-45d0-bd76-60a9ac2d738c">OfficeOnline</PublishTargets>
    <TPLaunchHelpLinkType xmlns="905c3888-6285-45d0-bd76-60a9ac2d738c">Template</TPLaunchHelpLinkType>
    <TimesCloned xmlns="905c3888-6285-45d0-bd76-60a9ac2d738c" xsi:nil="true"/>
    <LastModifiedDateTime xmlns="905c3888-6285-45d0-bd76-60a9ac2d738c" xsi:nil="true"/>
    <AssetStart xmlns="905c3888-6285-45d0-bd76-60a9ac2d738c">2009-01-02T00:00:00+00:00</AssetStart>
    <LastHandOff xmlns="905c3888-6285-45d0-bd76-60a9ac2d738c" xsi:nil="true"/>
    <Provider xmlns="905c3888-6285-45d0-bd76-60a9ac2d738c">EY006220130</Provider>
    <AcquiredFrom xmlns="905c3888-6285-45d0-bd76-60a9ac2d738c" xsi:nil="true"/>
    <TPClientViewer xmlns="905c3888-6285-45d0-bd76-60a9ac2d738c">Microsoft Office Excel</TPClientViewer>
    <ArtSampleDocs xmlns="905c3888-6285-45d0-bd76-60a9ac2d738c" xsi:nil="true"/>
    <UACurrentWords xmlns="905c3888-6285-45d0-bd76-60a9ac2d738c">0</UACurrentWords>
    <UALocRecommendation xmlns="905c3888-6285-45d0-bd76-60a9ac2d738c">Localize</UALocRecommendation>
    <IsDeleted xmlns="905c3888-6285-45d0-bd76-60a9ac2d738c">false</IsDeleted>
    <ShowIn xmlns="905c3888-6285-45d0-bd76-60a9ac2d738c" xsi:nil="true"/>
    <UANotes xmlns="905c3888-6285-45d0-bd76-60a9ac2d738c">SEO Pilot 2008, seasonal</UANotes>
    <TemplateStatus xmlns="905c3888-6285-45d0-bd76-60a9ac2d738c" xsi:nil="true"/>
    <CSXHash xmlns="905c3888-6285-45d0-bd76-60a9ac2d738c" xsi:nil="true"/>
    <VoteCount xmlns="905c3888-6285-45d0-bd76-60a9ac2d738c" xsi:nil="true"/>
    <AssetExpire xmlns="905c3888-6285-45d0-bd76-60a9ac2d738c">2029-05-12T00:00:00+00:00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TPExecutable xmlns="905c3888-6285-45d0-bd76-60a9ac2d738c" xsi:nil="true"/>
    <AssetType xmlns="905c3888-6285-45d0-bd76-60a9ac2d738c">TP</AssetType>
    <CSXUpdate xmlns="905c3888-6285-45d0-bd76-60a9ac2d738c">false</CSXUpdate>
    <CSXSubmissionDate xmlns="905c3888-6285-45d0-bd76-60a9ac2d738c" xsi:nil="true"/>
    <ApprovalLog xmlns="905c3888-6285-45d0-bd76-60a9ac2d738c" xsi:nil="true"/>
    <BugNumber xmlns="905c3888-6285-45d0-bd76-60a9ac2d738c" xsi:nil="true"/>
    <Milestone xmlns="905c3888-6285-45d0-bd76-60a9ac2d738c" xsi:nil="true"/>
    <TPComponent xmlns="905c3888-6285-45d0-bd76-60a9ac2d738c">EXCELFiles</TPComponent>
    <OriginAsset xmlns="905c3888-6285-45d0-bd76-60a9ac2d738c" xsi:nil="true"/>
    <Description0 xmlns="a0b64b53-fba7-43ca-b952-90e5e74773dd" xsi:nil="true"/>
    <AssetId xmlns="905c3888-6285-45d0-bd76-60a9ac2d738c">TP010275625</AssetId>
    <TPApplication xmlns="905c3888-6285-45d0-bd76-60a9ac2d738c">Excel</TPApplication>
    <TPLaunchHelpLink xmlns="905c3888-6285-45d0-bd76-60a9ac2d738c" xsi:nil="true"/>
    <IntlLocPriority xmlns="905c3888-6285-45d0-bd76-60a9ac2d738c" xsi:nil="true"/>
    <PlannedPubDate xmlns="905c3888-6285-45d0-bd76-60a9ac2d738c" xsi:nil="true"/>
    <IntlLangReviewer xmlns="905c3888-6285-45d0-bd76-60a9ac2d738c" xsi:nil="true"/>
    <HandoffToMSDN xmlns="905c3888-6285-45d0-bd76-60a9ac2d738c" xsi:nil="true"/>
    <CrawlForDependencies xmlns="905c3888-6285-45d0-bd76-60a9ac2d738c">false</CrawlForDependencies>
    <TrustLevel xmlns="905c3888-6285-45d0-bd76-60a9ac2d738c">1 Microsoft Managed Content</TrustLevel>
    <IsSearchable xmlns="905c3888-6285-45d0-bd76-60a9ac2d738c">false</IsSearchable>
    <TPNamespace xmlns="905c3888-6285-45d0-bd76-60a9ac2d738c">EXCEL</TPNamespace>
    <Markets xmlns="905c3888-6285-45d0-bd76-60a9ac2d738c"/>
    <Component0 xmlns="a0b64b53-fba7-43ca-b952-90e5e74773dd" xsi:nil="true"/>
    <UAProjectedTotalWords xmlns="905c3888-6285-45d0-bd76-60a9ac2d738c" xsi:nil="true"/>
    <IntlLangReview xmlns="905c3888-6285-45d0-bd76-60a9ac2d738c" xsi:nil="true"/>
    <OutputCachingOn xmlns="905c3888-6285-45d0-bd76-60a9ac2d738c">false</OutputCachingOn>
    <AverageRating xmlns="905c3888-6285-45d0-bd76-60a9ac2d738c" xsi:nil="true"/>
    <APAuthor xmlns="905c3888-6285-45d0-bd76-60a9ac2d738c">
      <UserInfo>
        <DisplayName>REDMOND\cynvey</DisplayName>
        <AccountId>229</AccountId>
        <AccountType/>
      </UserInfo>
    </APAuthor>
    <TPAppVersion xmlns="905c3888-6285-45d0-bd76-60a9ac2d738c">12</TPAppVersion>
    <TPCommandLine xmlns="905c3888-6285-45d0-bd76-60a9ac2d738c">{XL} /t {FilePath}</TPCommandLine>
    <OOCacheId xmlns="905c3888-6285-45d0-bd76-60a9ac2d738c" xsi:nil="true"/>
    <Downloads xmlns="905c3888-6285-45d0-bd76-60a9ac2d738c">0</Downloads>
    <Providers xmlns="905c3888-6285-45d0-bd76-60a9ac2d738c" xsi:nil="true"/>
    <LegacyData xmlns="905c3888-6285-45d0-bd76-60a9ac2d738c" xsi:nil="true"/>
    <TemplateTemplateType xmlns="905c3888-6285-45d0-bd76-60a9ac2d738c">Excel 2007 Default</TemplateTemplateType>
    <PolicheckWords xmlns="905c3888-6285-45d0-bd76-60a9ac2d738c" xsi:nil="true"/>
    <EditorialTags xmlns="905c3888-6285-45d0-bd76-60a9ac2d738c" xsi:nil="true"/>
    <Manager xmlns="905c3888-6285-45d0-bd76-60a9ac2d738c" xsi:nil="true"/>
    <FriendlyTitle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BlockPublish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40376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057164-D5AE-43EC-800B-8052CA4C2EF2}"/>
</file>

<file path=customXml/itemProps2.xml><?xml version="1.0" encoding="utf-8"?>
<ds:datastoreItem xmlns:ds="http://schemas.openxmlformats.org/officeDocument/2006/customXml" ds:itemID="{07AC4DFB-B847-443A-9D82-6602C5C4DE85}"/>
</file>

<file path=customXml/itemProps3.xml><?xml version="1.0" encoding="utf-8"?>
<ds:datastoreItem xmlns:ds="http://schemas.openxmlformats.org/officeDocument/2006/customXml" ds:itemID="{C62CCF81-4F89-45FA-BBD7-316C6BBEB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学生出勤(08-09)</vt:lpstr>
      <vt:lpstr>'学生出勤(08-09)'!Print_Area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cp:lastModifiedBy>AWS CFM Account</cp:lastModifiedBy>
  <cp:lastPrinted>2004-03-11T20:45:35Z</cp:lastPrinted>
  <dcterms:created xsi:type="dcterms:W3CDTF">2002-05-30T17:16:00Z</dcterms:created>
  <dcterms:modified xsi:type="dcterms:W3CDTF">2012-05-30T07:19:17Z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0x0101008D8B3457135D67479991424C624CBB4704002439B9162B2E88498A324BEFF3815221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6890800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