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-75" yWindow="150" windowWidth="15480" windowHeight="8820"/>
  </bookViews>
  <sheets>
    <sheet name="零用金报销单" sheetId="1" r:id="rId1"/>
  </sheets>
  <definedNames>
    <definedName name="_xlnm.Print_Area" localSheetId="0">零用金报销单!$A$1:$H$63</definedName>
  </definedNames>
  <calcPr calcId="145621"/>
  <webPublishing codePage="936"/>
</workbook>
</file>

<file path=xl/calcChain.xml><?xml version="1.0" encoding="utf-8"?>
<calcChain xmlns="http://schemas.openxmlformats.org/spreadsheetml/2006/main">
  <c r="L4" i="1" l="1"/>
  <c r="L5" i="1"/>
  <c r="L11" i="1"/>
  <c r="L12" i="1" s="1"/>
  <c r="L13" i="1" s="1"/>
  <c r="E12" i="1"/>
  <c r="F12" i="1"/>
  <c r="G12" i="1"/>
  <c r="H12" i="1"/>
  <c r="I12" i="1"/>
  <c r="J12" i="1"/>
  <c r="K12" i="1"/>
  <c r="L15" i="1" l="1"/>
</calcChain>
</file>

<file path=xl/sharedStrings.xml><?xml version="1.0" encoding="utf-8"?>
<sst xmlns="http://schemas.openxmlformats.org/spreadsheetml/2006/main" count="31" uniqueCount="29">
  <si>
    <t>姓名</t>
  </si>
  <si>
    <t>部门</t>
  </si>
  <si>
    <t>经理</t>
  </si>
  <si>
    <t>职位</t>
  </si>
  <si>
    <t>从</t>
  </si>
  <si>
    <t>到</t>
  </si>
  <si>
    <t>日期</t>
  </si>
  <si>
    <t>帐户</t>
  </si>
  <si>
    <t>说明</t>
  </si>
  <si>
    <t>交通费</t>
  </si>
  <si>
    <t>燃料费</t>
  </si>
  <si>
    <t>餐费</t>
  </si>
  <si>
    <t>电话费</t>
  </si>
  <si>
    <t>小计</t>
  </si>
  <si>
    <t>仅供办公室使用</t>
  </si>
  <si>
    <t>住宿费</t>
  </si>
  <si>
    <t>招待费</t>
  </si>
  <si>
    <t>用途:</t>
  </si>
  <si>
    <t>帐单号:</t>
  </si>
  <si>
    <t>付款日期:</t>
  </si>
  <si>
    <t>员工信息:</t>
  </si>
  <si>
    <t>总计</t>
  </si>
  <si>
    <t>已批准:</t>
  </si>
  <si>
    <t xml:space="preserve">备注: </t>
  </si>
  <si>
    <t>零用金报销单</t>
  </si>
  <si>
    <t>杂项</t>
  </si>
  <si>
    <t>预支款</t>
  </si>
  <si>
    <t>SSN</t>
  </si>
  <si>
    <t>员工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</si>
</sst>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￥&quot;* #,##0.00_);_(&quot;￥&quot;* \(#,##0.00\);_(&quot;￥&quot;* &quot;-&quot;??_);_(@_)"/>
    <numFmt numFmtId="165" formatCode="yyyy\年m\月d\日"/>
    <numFmt numFmtId="166" formatCode="yyyy\年m\月d\日;@"/>
  </numFmts>
  <fonts count="9">
    <font>
      <sz val="10"/>
      <color theme="1"/>
      <name val="宋体"/>
      <family val="1"/>
      <scheme val="minor"/>
    </font>
    <font>
      <sz val="10"/>
      <color theme="1"/>
      <name val="宋体"/>
      <family val="1"/>
      <scheme val="minor"/>
    </font>
    <font>
      <i/>
      <sz val="10"/>
      <color indexed="63"/>
      <name val="宋体"/>
      <family val="1"/>
      <scheme val="minor"/>
    </font>
    <font>
      <sz val="24"/>
      <color theme="3"/>
      <name val="宋体"/>
      <family val="2"/>
      <scheme val="major"/>
    </font>
    <font>
      <sz val="10"/>
      <color indexed="63"/>
      <name val="宋体"/>
      <family val="1"/>
      <scheme val="minor"/>
    </font>
    <font>
      <b/>
      <sz val="9"/>
      <color indexed="23"/>
      <name val="宋体"/>
      <family val="1"/>
      <scheme val="minor"/>
    </font>
    <font>
      <b/>
      <sz val="10"/>
      <color indexed="63"/>
      <name val="宋体"/>
      <family val="1"/>
      <scheme val="minor"/>
    </font>
    <font>
      <sz val="9"/>
      <color indexed="63"/>
      <name val="宋体"/>
      <family val="1"/>
      <scheme val="minor"/>
    </font>
    <font>
      <sz val="10"/>
      <color theme="1"/>
      <name val="宋体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0" xfId="0" applyFont="1" applyBorder="1"/>
    <xf numFmtId="166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Alignment="1">
      <alignment wrapText="1"/>
    </xf>
    <xf numFmtId="165" fontId="2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left"/>
    </xf>
    <xf numFmtId="0" fontId="1" fillId="0" borderId="4" xfId="0" applyFont="1" applyBorder="1" applyAlignment="1"/>
    <xf numFmtId="0" fontId="4" fillId="0" borderId="4" xfId="0" applyFont="1" applyBorder="1" applyAlignment="1"/>
    <xf numFmtId="0" fontId="8" fillId="0" borderId="0" xfId="0" applyFont="1"/>
    <xf numFmtId="164" fontId="8" fillId="0" borderId="0" xfId="0" applyNumberFormat="1" applyFont="1" applyBorder="1"/>
    <xf numFmtId="0" fontId="1" fillId="0" borderId="1" xfId="0" applyFont="1" applyBorder="1" applyAlignment="1"/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49" fontId="4" fillId="0" borderId="1" xfId="0" applyNumberFormat="1" applyFont="1" applyBorder="1" applyAlignment="1"/>
  </cellXfs>
  <cellStyles count="1">
    <cellStyle name="Normal" xfId="0" builtinId="0" customBuiltin="1"/>
  </cellStyles>
  <dxfs count="25">
    <dxf>
      <font>
        <u val="none"/>
        <vertAlign val="baseline"/>
        <sz val="10"/>
        <color theme="1"/>
        <name val="宋体"/>
        <scheme val="minor"/>
      </font>
      <numFmt numFmtId="167" formatCode="_-[$￥-804]* #,##0_-;\-[$￥-804]* #,##0_-;_-[$￥-8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宋体"/>
        <scheme val="minor"/>
      </font>
      <numFmt numFmtId="167" formatCode="_-[$￥-804]* #,##0_-;\-[$￥-804]* #,##0_-;_-[$￥-804]* &quot;-&quot;_-;_-@_-"/>
    </dxf>
    <dxf>
      <font>
        <u val="none"/>
        <vertAlign val="baseline"/>
        <sz val="10"/>
        <color theme="1"/>
        <name val="宋体"/>
        <scheme val="minor"/>
      </font>
      <numFmt numFmtId="167" formatCode="_-[$￥-804]* #,##0_-;\-[$￥-804]* #,##0_-;_-[$￥-8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宋体"/>
        <scheme val="minor"/>
      </font>
      <numFmt numFmtId="167" formatCode="_-[$￥-804]* #,##0_-;\-[$￥-804]* #,##0_-;_-[$￥-804]* &quot;-&quot;_-;_-@_-"/>
    </dxf>
    <dxf>
      <font>
        <u val="none"/>
        <vertAlign val="baseline"/>
        <sz val="10"/>
        <color theme="1"/>
        <name val="宋体"/>
        <scheme val="minor"/>
      </font>
      <numFmt numFmtId="167" formatCode="_-[$￥-804]* #,##0_-;\-[$￥-804]* #,##0_-;_-[$￥-8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宋体"/>
        <scheme val="minor"/>
      </font>
      <numFmt numFmtId="167" formatCode="_-[$￥-804]* #,##0_-;\-[$￥-804]* #,##0_-;_-[$￥-804]* &quot;-&quot;_-;_-@_-"/>
    </dxf>
    <dxf>
      <font>
        <u val="none"/>
        <vertAlign val="baseline"/>
        <sz val="10"/>
        <color theme="1"/>
        <name val="宋体"/>
        <scheme val="minor"/>
      </font>
      <numFmt numFmtId="167" formatCode="_-[$￥-804]* #,##0_-;\-[$￥-804]* #,##0_-;_-[$￥-8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宋体"/>
        <scheme val="minor"/>
      </font>
      <numFmt numFmtId="167" formatCode="_-[$￥-804]* #,##0_-;\-[$￥-804]* #,##0_-;_-[$￥-804]* &quot;-&quot;_-;_-@_-"/>
    </dxf>
    <dxf>
      <font>
        <u val="none"/>
        <vertAlign val="baseline"/>
        <sz val="10"/>
        <color theme="1"/>
        <name val="宋体"/>
        <scheme val="minor"/>
      </font>
      <numFmt numFmtId="167" formatCode="_-[$￥-804]* #,##0_-;\-[$￥-804]* #,##0_-;_-[$￥-8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宋体"/>
        <scheme val="minor"/>
      </font>
      <numFmt numFmtId="167" formatCode="_-[$￥-804]* #,##0_-;\-[$￥-804]* #,##0_-;_-[$￥-804]* &quot;-&quot;_-;_-@_-"/>
    </dxf>
    <dxf>
      <font>
        <u val="none"/>
        <vertAlign val="baseline"/>
        <sz val="10"/>
        <color theme="1"/>
        <name val="宋体"/>
        <scheme val="minor"/>
      </font>
      <numFmt numFmtId="167" formatCode="_-[$￥-804]* #,##0_-;\-[$￥-804]* #,##0_-;_-[$￥-8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宋体"/>
        <scheme val="minor"/>
      </font>
      <numFmt numFmtId="167" formatCode="_-[$￥-804]* #,##0_-;\-[$￥-804]* #,##0_-;_-[$￥-804]* &quot;-&quot;_-;_-@_-"/>
    </dxf>
    <dxf>
      <font>
        <u val="none"/>
        <vertAlign val="baseline"/>
        <sz val="10"/>
        <color theme="1"/>
        <name val="宋体"/>
        <scheme val="minor"/>
      </font>
      <numFmt numFmtId="167" formatCode="_-[$￥-804]* #,##0_-;\-[$￥-804]* #,##0_-;_-[$￥-8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宋体"/>
        <scheme val="minor"/>
      </font>
      <numFmt numFmtId="167" formatCode="_-[$￥-804]* #,##0_-;\-[$￥-804]* #,##0_-;_-[$￥-804]* &quot;-&quot;_-;_-@_-"/>
    </dxf>
    <dxf>
      <font>
        <u val="none"/>
        <vertAlign val="baseline"/>
        <sz val="10"/>
        <color theme="1"/>
        <name val="宋体"/>
        <scheme val="minor"/>
      </font>
      <numFmt numFmtId="167" formatCode="_-[$￥-804]* #,##0_-;\-[$￥-804]* #,##0_-;_-[$￥-804]* &quot;-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宋体"/>
        <scheme val="minor"/>
      </font>
      <numFmt numFmtId="167" formatCode="_-[$￥-804]* #,##0_-;\-[$￥-804]* #,##0_-;_-[$￥-804]* &quot;-&quot;_-;_-@_-"/>
    </dxf>
    <dxf>
      <font>
        <u val="none"/>
        <vertAlign val="baseline"/>
        <sz val="10"/>
        <color theme="1"/>
        <name val="宋体"/>
        <scheme val="minor"/>
      </font>
    </dxf>
    <dxf>
      <font>
        <u val="none"/>
        <vertAlign val="baseline"/>
        <sz val="10"/>
        <color theme="1"/>
        <name val="宋体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宋体"/>
        <scheme val="minor"/>
      </font>
    </dxf>
    <dxf>
      <font>
        <u val="none"/>
        <vertAlign val="baseline"/>
        <name val="宋体"/>
        <scheme val="minor"/>
      </font>
    </dxf>
    <dxf>
      <font>
        <u val="none"/>
        <vertAlign val="baseline"/>
        <sz val="10"/>
        <color theme="1"/>
        <name val="宋体"/>
        <scheme val="minor"/>
      </font>
    </dxf>
    <dxf>
      <font>
        <u val="none"/>
        <vertAlign val="baseline"/>
        <name val="宋体"/>
        <scheme val="minor"/>
      </font>
      <numFmt numFmtId="166" formatCode="yyyy\年m\月d\日;@"/>
    </dxf>
    <dxf>
      <font>
        <u val="none"/>
        <vertAlign val="baseline"/>
        <name val="宋体"/>
        <scheme val="minor"/>
      </font>
    </dxf>
    <dxf>
      <font>
        <u val="none"/>
        <vertAlign val="baseline"/>
        <name val="宋体"/>
        <scheme val="minor"/>
      </font>
    </dxf>
    <dxf>
      <font>
        <u val="none"/>
        <vertAlign val="baseline"/>
        <name val="宋体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表1" ref="B10:L12" totalsRowCount="1" headerRowDxfId="24" dataDxfId="23" totalsRowDxfId="22">
  <autoFilter ref="B10:L11"/>
  <tableColumns count="11">
    <tableColumn id="1" name="日期" totalsRowLabel="总计" dataDxfId="21" totalsRowDxfId="20"/>
    <tableColumn id="2" name="帐户" dataDxfId="19" totalsRowDxfId="18"/>
    <tableColumn id="3" name="说明" dataDxfId="17" totalsRowDxfId="16"/>
    <tableColumn id="4" name="住宿费" totalsRowFunction="sum" dataDxfId="15" totalsRowDxfId="14"/>
    <tableColumn id="5" name="交通费" totalsRowFunction="sum" dataDxfId="13" totalsRowDxfId="12"/>
    <tableColumn id="6" name="燃料费" totalsRowFunction="sum" dataDxfId="11" totalsRowDxfId="10"/>
    <tableColumn id="7" name="餐费" totalsRowFunction="sum" dataDxfId="9" totalsRowDxfId="8"/>
    <tableColumn id="8" name="电话费" totalsRowFunction="sum" dataDxfId="7" totalsRowDxfId="6"/>
    <tableColumn id="10" name="招待费" totalsRowFunction="sum" dataDxfId="5" totalsRowDxfId="4"/>
    <tableColumn id="11" name="杂项" totalsRowFunction="sum" dataDxfId="3" totalsRowDxfId="2"/>
    <tableColumn id="9" name="总计" totalsRowFunction="sum" dataDxfId="1" totalsRowDxfId="0">
      <calculatedColumnFormula>SUM(表1[[#This Row],[住宿费]:[杂项]])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流畅">
  <a:themeElements>
    <a:clrScheme name="平衡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流畅">
      <a:majorFont>
        <a:latin typeface="宋体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宋体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流畅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7"/>
  <sheetViews>
    <sheetView showGridLines="0" tabSelected="1" view="pageLayout" workbookViewId="0">
      <selection activeCell="C4" sqref="C4:D4"/>
    </sheetView>
  </sheetViews>
  <sheetFormatPr defaultColWidth="16.7109375" defaultRowHeight="12"/>
  <cols>
    <col min="1" max="1" width="0.5703125" style="7" customWidth="1"/>
    <col min="2" max="2" width="15.7109375" style="7" customWidth="1"/>
    <col min="3" max="3" width="11" style="7" customWidth="1"/>
    <col min="4" max="4" width="29.140625" style="7" customWidth="1"/>
    <col min="5" max="12" width="16.7109375" style="7" customWidth="1"/>
    <col min="13" max="16384" width="16.7109375" style="7"/>
  </cols>
  <sheetData>
    <row r="1" spans="1:13" s="19" customFormat="1" ht="24" customHeight="1">
      <c r="B1" s="20"/>
      <c r="C1" s="20"/>
      <c r="D1" s="20"/>
      <c r="E1" s="20"/>
      <c r="F1" s="20"/>
      <c r="G1" s="20"/>
      <c r="H1" s="20"/>
      <c r="I1" s="20"/>
      <c r="J1" s="25" t="s">
        <v>14</v>
      </c>
      <c r="K1" s="29"/>
      <c r="L1" s="29"/>
    </row>
    <row r="2" spans="1:13" ht="24" customHeight="1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24" customHeight="1">
      <c r="A4" s="9"/>
      <c r="B4" s="1" t="s">
        <v>17</v>
      </c>
      <c r="C4" s="36"/>
      <c r="D4" s="36"/>
      <c r="E4" s="2"/>
      <c r="F4" s="3" t="s">
        <v>18</v>
      </c>
      <c r="G4" s="36"/>
      <c r="H4" s="36"/>
      <c r="I4"/>
      <c r="J4" s="4" t="s">
        <v>19</v>
      </c>
      <c r="K4" s="27" t="s">
        <v>4</v>
      </c>
      <c r="L4" s="26">
        <f>MIN(表1[日期])</f>
        <v>0</v>
      </c>
    </row>
    <row r="5" spans="1:13" ht="24" customHeight="1">
      <c r="B5" s="2"/>
      <c r="C5" s="6"/>
      <c r="D5" s="6"/>
      <c r="E5" s="6"/>
      <c r="F5" s="6"/>
      <c r="G5" s="6"/>
      <c r="H5" s="6"/>
      <c r="K5" s="5" t="s">
        <v>5</v>
      </c>
      <c r="L5" s="26">
        <f>MAX(表1[日期])</f>
        <v>0</v>
      </c>
    </row>
    <row r="6" spans="1:13">
      <c r="B6" s="23" t="s">
        <v>20</v>
      </c>
      <c r="C6" s="8"/>
      <c r="D6" s="2"/>
      <c r="E6" s="2"/>
      <c r="F6" s="2"/>
      <c r="G6" s="6"/>
    </row>
    <row r="7" spans="1:13" ht="24" customHeight="1">
      <c r="B7" s="28" t="s">
        <v>0</v>
      </c>
      <c r="C7" s="36"/>
      <c r="D7" s="36"/>
      <c r="F7" s="28" t="s">
        <v>3</v>
      </c>
      <c r="G7" s="36"/>
      <c r="H7" s="36"/>
      <c r="J7" s="28" t="s">
        <v>27</v>
      </c>
      <c r="K7" s="38"/>
      <c r="L7" s="38"/>
      <c r="M7" s="21"/>
    </row>
    <row r="8" spans="1:13" ht="24" customHeight="1">
      <c r="B8" s="28" t="s">
        <v>1</v>
      </c>
      <c r="C8" s="37"/>
      <c r="D8" s="37"/>
      <c r="F8" s="28" t="s">
        <v>2</v>
      </c>
      <c r="G8" s="37"/>
      <c r="H8" s="37"/>
      <c r="J8" s="28" t="s">
        <v>28</v>
      </c>
      <c r="K8" s="38"/>
      <c r="L8" s="38"/>
      <c r="M8" s="21"/>
    </row>
    <row r="9" spans="1:13" ht="24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22" customFormat="1" ht="24" customHeight="1">
      <c r="B10" s="24" t="s">
        <v>6</v>
      </c>
      <c r="C10" s="24" t="s">
        <v>7</v>
      </c>
      <c r="D10" s="24" t="s">
        <v>8</v>
      </c>
      <c r="E10" s="24" t="s">
        <v>15</v>
      </c>
      <c r="F10" s="24" t="s">
        <v>9</v>
      </c>
      <c r="G10" s="24" t="s">
        <v>10</v>
      </c>
      <c r="H10" s="24" t="s">
        <v>11</v>
      </c>
      <c r="I10" s="24" t="s">
        <v>12</v>
      </c>
      <c r="J10" s="24" t="s">
        <v>16</v>
      </c>
      <c r="K10" s="24" t="s">
        <v>25</v>
      </c>
      <c r="L10" s="24" t="s">
        <v>21</v>
      </c>
      <c r="M10" s="7"/>
    </row>
    <row r="11" spans="1:13">
      <c r="B11" s="10"/>
      <c r="D11" s="24"/>
      <c r="E11" s="11"/>
      <c r="F11" s="11"/>
      <c r="G11" s="11"/>
      <c r="H11" s="11"/>
      <c r="I11" s="11"/>
      <c r="J11" s="11"/>
      <c r="K11" s="11"/>
      <c r="L11" s="12">
        <f>SUM(表1[[#This Row],[住宿费]:[杂项]])</f>
        <v>0</v>
      </c>
    </row>
    <row r="12" spans="1:13">
      <c r="B12" s="32" t="s">
        <v>21</v>
      </c>
      <c r="C12" s="32"/>
      <c r="D12" s="32"/>
      <c r="E12" s="33">
        <f>SUBTOTAL(109,表1[住宿费])</f>
        <v>0</v>
      </c>
      <c r="F12" s="33">
        <f>SUBTOTAL(109,表1[交通费])</f>
        <v>0</v>
      </c>
      <c r="G12" s="33">
        <f>SUBTOTAL(109,表1[燃料费])</f>
        <v>0</v>
      </c>
      <c r="H12" s="33">
        <f>SUBTOTAL(109,表1[餐费])</f>
        <v>0</v>
      </c>
      <c r="I12" s="33">
        <f>SUBTOTAL(109,表1[电话费])</f>
        <v>0</v>
      </c>
      <c r="J12" s="33">
        <f>SUBTOTAL(109,表1[招待费])</f>
        <v>0</v>
      </c>
      <c r="K12" s="33">
        <f>SUBTOTAL(109,表1[杂项])</f>
        <v>0</v>
      </c>
      <c r="L12" s="33">
        <f>SUBTOTAL(109,表1[总计])</f>
        <v>0</v>
      </c>
    </row>
    <row r="13" spans="1:13">
      <c r="C13" s="13"/>
      <c r="D13" s="13"/>
      <c r="E13" s="13"/>
      <c r="F13" s="13"/>
      <c r="G13" s="13"/>
      <c r="H13" s="13"/>
      <c r="I13" s="13"/>
      <c r="K13" s="14" t="s">
        <v>13</v>
      </c>
      <c r="L13" s="15">
        <f>SUM(表1[[#Totals],[总计]])</f>
        <v>0</v>
      </c>
    </row>
    <row r="14" spans="1:13">
      <c r="C14" s="13"/>
      <c r="D14" s="13"/>
      <c r="E14" s="13"/>
      <c r="F14" s="13"/>
      <c r="G14" s="13"/>
      <c r="H14" s="13"/>
      <c r="I14" s="13"/>
      <c r="K14" s="17" t="s">
        <v>26</v>
      </c>
      <c r="L14" s="15"/>
    </row>
    <row r="15" spans="1:13">
      <c r="B15" s="16" t="s">
        <v>22</v>
      </c>
      <c r="C15" s="34"/>
      <c r="D15" s="34"/>
      <c r="E15" s="34"/>
      <c r="F15" s="16" t="s">
        <v>23</v>
      </c>
      <c r="G15" s="34"/>
      <c r="H15" s="34"/>
      <c r="I15" s="34"/>
      <c r="K15" s="17" t="s">
        <v>21</v>
      </c>
      <c r="L15" s="15">
        <f>(L13-L14)</f>
        <v>0</v>
      </c>
    </row>
    <row r="16" spans="1:13">
      <c r="C16" s="30"/>
      <c r="D16" s="30"/>
      <c r="E16" s="30"/>
      <c r="F16" s="18"/>
      <c r="G16" s="31"/>
      <c r="H16" s="31"/>
      <c r="I16" s="31"/>
    </row>
    <row r="17" spans="3:9">
      <c r="C17" s="34"/>
      <c r="D17" s="34"/>
      <c r="E17" s="34"/>
      <c r="G17" s="34"/>
      <c r="H17" s="34"/>
      <c r="I17" s="34"/>
    </row>
  </sheetData>
  <mergeCells count="13">
    <mergeCell ref="C17:E17"/>
    <mergeCell ref="G17:I17"/>
    <mergeCell ref="C15:E15"/>
    <mergeCell ref="G15:I15"/>
    <mergeCell ref="B2:L3"/>
    <mergeCell ref="C4:D4"/>
    <mergeCell ref="C7:D7"/>
    <mergeCell ref="G4:H4"/>
    <mergeCell ref="C8:D8"/>
    <mergeCell ref="G8:H8"/>
    <mergeCell ref="G7:H7"/>
    <mergeCell ref="K7:L7"/>
    <mergeCell ref="K8:L8"/>
  </mergeCells>
  <phoneticPr fontId="0" type="noConversion"/>
  <pageMargins left="0.5" right="0.5" top="0.75" bottom="0.75" header="0.5" footer="0.5"/>
  <pageSetup scale="74" fitToHeight="0" orientation="landscape" horizontalDpi="200" verticalDpi="200" r:id="rId1"/>
  <headerFooter alignWithMargins="0">
    <oddHeader>&amp;C&amp;"-,Regular"公司名称</oddHeader>
    <oddFooter>&amp;C&amp;"-,Regular"&amp;P/&amp;N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05c3888-6285-45d0-bd76-60a9ac2d738c">english</DirectSourceMarket>
    <ApprovalStatus xmlns="905c3888-6285-45d0-bd76-60a9ac2d738c">InProgress</ApprovalStatus>
    <MarketSpecific xmlns="905c3888-6285-45d0-bd76-60a9ac2d738c" xsi:nil="true"/>
    <PrimaryImageGen xmlns="905c3888-6285-45d0-bd76-60a9ac2d738c">true</PrimaryImageGen>
    <ThumbnailAssetId xmlns="905c3888-6285-45d0-bd76-60a9ac2d738c" xsi:nil="true"/>
    <TPFriendlyName xmlns="905c3888-6285-45d0-bd76-60a9ac2d738c">Expense report</TPFriendlyName>
    <NumericId xmlns="905c3888-6285-45d0-bd76-60a9ac2d738c">-1</NumericId>
    <BusinessGroup xmlns="905c3888-6285-45d0-bd76-60a9ac2d738c" xsi:nil="true"/>
    <SourceTitle xmlns="905c3888-6285-45d0-bd76-60a9ac2d738c">Expense report</SourceTitle>
    <APEditor xmlns="905c3888-6285-45d0-bd76-60a9ac2d738c">
      <UserInfo>
        <DisplayName>REDMOND\v-luannv</DisplayName>
        <AccountId>95</AccountId>
        <AccountType/>
      </UserInfo>
    </APEditor>
    <OpenTemplate xmlns="905c3888-6285-45d0-bd76-60a9ac2d738c">true</OpenTemplate>
    <UALocComments xmlns="905c3888-6285-45d0-bd76-60a9ac2d738c" xsi:nil="true"/>
    <ParentAssetId xmlns="905c3888-6285-45d0-bd76-60a9ac2d738c" xsi:nil="true"/>
    <IntlLangReviewDate xmlns="905c3888-6285-45d0-bd76-60a9ac2d738c" xsi:nil="true"/>
    <PublishStatusLookup xmlns="905c3888-6285-45d0-bd76-60a9ac2d738c">
      <Value>83855</Value>
      <Value>446531</Value>
    </PublishStatusLookup>
    <LastPublishResultLookup xmlns="905c3888-6285-45d0-bd76-60a9ac2d738c" xsi:nil="true"/>
    <MachineTranslated xmlns="905c3888-6285-45d0-bd76-60a9ac2d738c">false</MachineTranslated>
    <OriginalSourceMarket xmlns="905c3888-6285-45d0-bd76-60a9ac2d738c">english</OriginalSourceMarket>
    <TPInstallLocation xmlns="905c3888-6285-45d0-bd76-60a9ac2d738c">{My Templates}</TPInstallLocation>
    <APDescription xmlns="905c3888-6285-45d0-bd76-60a9ac2d738c" xsi:nil="true"/>
    <ClipArtFilename xmlns="905c3888-6285-45d0-bd76-60a9ac2d738c" xsi:nil="true"/>
    <ContentItem xmlns="905c3888-6285-45d0-bd76-60a9ac2d738c" xsi:nil="true"/>
    <PublishTargets xmlns="905c3888-6285-45d0-bd76-60a9ac2d738c">OfficeOnline</PublishTargets>
    <TimesCloned xmlns="905c3888-6285-45d0-bd76-60a9ac2d738c" xsi:nil="true"/>
    <EditorialStatus xmlns="905c3888-6285-45d0-bd76-60a9ac2d738c" xsi:nil="true"/>
    <TPLaunchHelpLinkType xmlns="905c3888-6285-45d0-bd76-60a9ac2d738c">Template</TPLaunchHelpLinkType>
    <LastModifiedDateTime xmlns="905c3888-6285-45d0-bd76-60a9ac2d738c" xsi:nil="true"/>
    <AssetStart xmlns="905c3888-6285-45d0-bd76-60a9ac2d738c">2009-01-02T00:00:00+00:00</AssetStart>
    <LastHandOff xmlns="905c3888-6285-45d0-bd76-60a9ac2d738c" xsi:nil="true"/>
    <Provider xmlns="905c3888-6285-45d0-bd76-60a9ac2d738c">EY006220130</Provider>
    <AcquiredFrom xmlns="905c3888-6285-45d0-bd76-60a9ac2d738c" xsi:nil="true"/>
    <TPClientViewer xmlns="905c3888-6285-45d0-bd76-60a9ac2d738c">Microsoft Office Excel</TPClientViewer>
    <UACurrentWords xmlns="905c3888-6285-45d0-bd76-60a9ac2d738c">0</UACurrentWords>
    <UALocRecommendation xmlns="905c3888-6285-45d0-bd76-60a9ac2d738c">Localize</UALocRecommendation>
    <ArtSampleDocs xmlns="905c3888-6285-45d0-bd76-60a9ac2d738c" xsi:nil="true"/>
    <IsDeleted xmlns="905c3888-6285-45d0-bd76-60a9ac2d738c">false</IsDeleted>
    <TemplateStatus xmlns="905c3888-6285-45d0-bd76-60a9ac2d738c" xsi:nil="true"/>
    <UANotes xmlns="905c3888-6285-45d0-bd76-60a9ac2d738c">in the box</UANotes>
    <ShowIn xmlns="905c3888-6285-45d0-bd76-60a9ac2d738c">Show everywhere</ShowIn>
    <CSXHash xmlns="905c3888-6285-45d0-bd76-60a9ac2d738c" xsi:nil="true"/>
    <VoteCount xmlns="905c3888-6285-45d0-bd76-60a9ac2d738c" xsi:nil="true"/>
    <AssetExpire xmlns="905c3888-6285-45d0-bd76-60a9ac2d738c">2029-05-12T00:00:00+00:00</AssetExpire>
    <CSXSubmissionMarket xmlns="905c3888-6285-45d0-bd76-60a9ac2d738c" xsi:nil="true"/>
    <DSATActionTaken xmlns="905c3888-6285-45d0-bd76-60a9ac2d738c" xsi:nil="true"/>
    <SubmitterId xmlns="905c3888-6285-45d0-bd76-60a9ac2d738c" xsi:nil="true"/>
    <TPExecutable xmlns="905c3888-6285-45d0-bd76-60a9ac2d738c" xsi:nil="true"/>
    <AssetType xmlns="905c3888-6285-45d0-bd76-60a9ac2d738c">TP</AssetType>
    <CSXUpdate xmlns="905c3888-6285-45d0-bd76-60a9ac2d738c">false</CSXUpdate>
    <CSXSubmissionDate xmlns="905c3888-6285-45d0-bd76-60a9ac2d738c" xsi:nil="true"/>
    <ApprovalLog xmlns="905c3888-6285-45d0-bd76-60a9ac2d738c" xsi:nil="true"/>
    <BugNumber xmlns="905c3888-6285-45d0-bd76-60a9ac2d738c" xsi:nil="true"/>
    <Milestone xmlns="905c3888-6285-45d0-bd76-60a9ac2d738c" xsi:nil="true"/>
    <OriginAsset xmlns="905c3888-6285-45d0-bd76-60a9ac2d738c" xsi:nil="true"/>
    <TPComponent xmlns="905c3888-6285-45d0-bd76-60a9ac2d738c">EXCELFiles</TPComponent>
    <Description0 xmlns="a0b64b53-fba7-43ca-b952-90e5e74773dd" xsi:nil="true"/>
    <AssetId xmlns="905c3888-6285-45d0-bd76-60a9ac2d738c">TP010073879</AssetId>
    <TPLaunchHelpLink xmlns="905c3888-6285-45d0-bd76-60a9ac2d738c" xsi:nil="true"/>
    <TPApplication xmlns="905c3888-6285-45d0-bd76-60a9ac2d738c">Excel</TPApplication>
    <IntlLocPriority xmlns="905c3888-6285-45d0-bd76-60a9ac2d738c" xsi:nil="true"/>
    <HandoffToMSDN xmlns="905c3888-6285-45d0-bd76-60a9ac2d738c" xsi:nil="true"/>
    <CrawlForDependencies xmlns="905c3888-6285-45d0-bd76-60a9ac2d738c">false</CrawlForDependencies>
    <PlannedPubDate xmlns="905c3888-6285-45d0-bd76-60a9ac2d738c" xsi:nil="true"/>
    <IntlLangReviewer xmlns="905c3888-6285-45d0-bd76-60a9ac2d738c" xsi:nil="true"/>
    <TrustLevel xmlns="905c3888-6285-45d0-bd76-60a9ac2d738c">1 Microsoft Managed Content</TrustLevel>
    <IsSearchable xmlns="905c3888-6285-45d0-bd76-60a9ac2d738c">false</IsSearchable>
    <TPNamespace xmlns="905c3888-6285-45d0-bd76-60a9ac2d738c">EXCEL</TPNamespace>
    <Markets xmlns="905c3888-6285-45d0-bd76-60a9ac2d738c"/>
    <Component0 xmlns="a0b64b53-fba7-43ca-b952-90e5e74773dd" xsi:nil="true"/>
    <UAProjectedTotalWords xmlns="905c3888-6285-45d0-bd76-60a9ac2d738c" xsi:nil="true"/>
    <IntlLangReview xmlns="905c3888-6285-45d0-bd76-60a9ac2d738c" xsi:nil="true"/>
    <OutputCachingOn xmlns="905c3888-6285-45d0-bd76-60a9ac2d738c">false</OutputCachingOn>
    <AverageRating xmlns="905c3888-6285-45d0-bd76-60a9ac2d738c" xsi:nil="true"/>
    <TPCommandLine xmlns="905c3888-6285-45d0-bd76-60a9ac2d738c">{XL} /t {FilePath}</TPCommandLine>
    <TPAppVersion xmlns="905c3888-6285-45d0-bd76-60a9ac2d738c">11</TPAppVersion>
    <APAuthor xmlns="905c3888-6285-45d0-bd76-60a9ac2d738c">
      <UserInfo>
        <DisplayName>REDMOND\cynvey</DisplayName>
        <AccountId>229</AccountId>
        <AccountType/>
      </UserInfo>
    </APAuthor>
    <OOCacheId xmlns="905c3888-6285-45d0-bd76-60a9ac2d738c" xsi:nil="true"/>
    <Downloads xmlns="905c3888-6285-45d0-bd76-60a9ac2d738c">0</Downloads>
    <Providers xmlns="905c3888-6285-45d0-bd76-60a9ac2d738c" xsi:nil="true"/>
    <LegacyData xmlns="905c3888-6285-45d0-bd76-60a9ac2d738c" xsi:nil="true"/>
    <TemplateTemplateType xmlns="905c3888-6285-45d0-bd76-60a9ac2d738c">Excel - Macro 12 Default</TemplateTemplateType>
    <PolicheckWords xmlns="905c3888-6285-45d0-bd76-60a9ac2d738c" xsi:nil="true"/>
    <EditorialTags xmlns="905c3888-6285-45d0-bd76-60a9ac2d738c" xsi:nil="true"/>
    <Manager xmlns="905c3888-6285-45d0-bd76-60a9ac2d738c" xsi:nil="true"/>
    <FriendlyTitle xmlns="905c3888-6285-45d0-bd76-60a9ac2d738c" xsi:nil="true"/>
    <FeatureTagsTaxHTField0 xmlns="905c3888-6285-45d0-bd76-60a9ac2d738c">
      <Terms xmlns="http://schemas.microsoft.com/office/infopath/2007/PartnerControls"/>
    </FeatureTagsTaxHTField0>
    <LocOverallLocStatusLookup xmlns="905c3888-6285-45d0-bd76-60a9ac2d738c" xsi:nil="true"/>
    <LocPublishedLinkedAssetsLookup xmlns="905c3888-6285-45d0-bd76-60a9ac2d738c" xsi:nil="true"/>
    <InternalTagsTaxHTField0 xmlns="905c3888-6285-45d0-bd76-60a9ac2d738c">
      <Terms xmlns="http://schemas.microsoft.com/office/infopath/2007/PartnerControls"/>
    </InternalTagsTaxHTField0>
    <LocComments xmlns="905c3888-6285-45d0-bd76-60a9ac2d738c" xsi:nil="true"/>
    <LocProcessedForMarketsLookup xmlns="905c3888-6285-45d0-bd76-60a9ac2d738c" xsi:nil="true"/>
    <LocalizationTagsTaxHTField0 xmlns="905c3888-6285-45d0-bd76-60a9ac2d738c">
      <Terms xmlns="http://schemas.microsoft.com/office/infopath/2007/PartnerControls"/>
    </LocalizationTagsTaxHTField0>
    <LocLastLocAttemptVersionTypeLookup xmlns="905c3888-6285-45d0-bd76-60a9ac2d738c" xsi:nil="true"/>
    <BlockPublish xmlns="905c3888-6285-45d0-bd76-60a9ac2d738c" xsi:nil="true"/>
    <CampaignTagsTaxHTField0 xmlns="905c3888-6285-45d0-bd76-60a9ac2d738c">
      <Terms xmlns="http://schemas.microsoft.com/office/infopath/2007/PartnerControls"/>
    </CampaignTagsTaxHTField0>
    <LocManualTestRequired xmlns="905c3888-6285-45d0-bd76-60a9ac2d738c" xsi:nil="true"/>
    <RecommendationsModifier xmlns="905c3888-6285-45d0-bd76-60a9ac2d738c" xsi:nil="true"/>
    <LocOverallPreviewStatusLookup xmlns="905c3888-6285-45d0-bd76-60a9ac2d738c" xsi:nil="true"/>
    <LocOverallPublishStatusLookup xmlns="905c3888-6285-45d0-bd76-60a9ac2d738c" xsi:nil="true"/>
    <TaxCatchAll xmlns="905c3888-6285-45d0-bd76-60a9ac2d738c"/>
    <LocNewPublishedVersionLookup xmlns="905c3888-6285-45d0-bd76-60a9ac2d738c" xsi:nil="true"/>
    <LocPublishedDependentAssetsLookup xmlns="905c3888-6285-45d0-bd76-60a9ac2d738c" xsi:nil="true"/>
    <LocOverallHandbackStatusLookup xmlns="905c3888-6285-45d0-bd76-60a9ac2d738c" xsi:nil="true"/>
    <LocProcessedForHandoffsLookup xmlns="905c3888-6285-45d0-bd76-60a9ac2d738c" xsi:nil="true"/>
    <LocLastLocAttemptVersionLookup xmlns="905c3888-6285-45d0-bd76-60a9ac2d738c">40279</LocLastLocAttemptVersionLookup>
    <LocRecommendedHandoff xmlns="905c3888-6285-45d0-bd76-60a9ac2d738c" xsi:nil="true"/>
    <ScenarioTagsTaxHTField0 xmlns="905c3888-6285-45d0-bd76-60a9ac2d738c">
      <Terms xmlns="http://schemas.microsoft.com/office/infopath/2007/PartnerControls"/>
    </ScenarioTagsTaxHTField0>
    <OriginalRelease xmlns="905c3888-6285-45d0-bd76-60a9ac2d738c">14</OriginalRelease>
    <LocMarketGroupTiers2 xmlns="905c3888-6285-45d0-bd76-60a9ac2d738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5323062-337B-4931-8D0A-037BF64D267B}"/>
</file>

<file path=customXml/itemProps2.xml><?xml version="1.0" encoding="utf-8"?>
<ds:datastoreItem xmlns:ds="http://schemas.openxmlformats.org/officeDocument/2006/customXml" ds:itemID="{F52F9336-53BA-4430-A6C0-893603E841BB}"/>
</file>

<file path=customXml/itemProps3.xml><?xml version="1.0" encoding="utf-8"?>
<ds:datastoreItem xmlns:ds="http://schemas.openxmlformats.org/officeDocument/2006/customXml" ds:itemID="{4C42427F-D16F-4751-80C2-200933897A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零用金报销单</vt:lpstr>
      <vt:lpstr>零用金报销单!Print_Area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subject/>
  <dc:creator>Microsoft Corporation</dc:creator>
  <cp:keywords/>
  <dc:description/>
  <cp:lastModifiedBy>AWS CFM Account</cp:lastModifiedBy>
  <dcterms:created xsi:type="dcterms:W3CDTF">2006-09-15T17:54:18Z</dcterms:created>
  <dcterms:modified xsi:type="dcterms:W3CDTF">2012-05-25T05:47:09Z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2052</vt:i4>
  </property>
  <property fmtid="{D5CDD505-2E9C-101B-9397-08002B2CF9AE}" pid="3" name="_Version">
    <vt:lpwstr>0908</vt:lpwstr>
  </property>
  <property fmtid="{D5CDD505-2E9C-101B-9397-08002B2CF9AE}" pid="4" name="ContentTypeId">
    <vt:lpwstr>0x0101008D8B3457135D67479991424C624CBB4704002439B9162B2E88498A324BEFF3815221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6825700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