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vi-vn\"/>
    </mc:Choice>
  </mc:AlternateContent>
  <bookViews>
    <workbookView xWindow="930" yWindow="0" windowWidth="20490" windowHeight="6930" xr2:uid="{00000000-000D-0000-FFFF-FFFF00000000}"/>
  </bookViews>
  <sheets>
    <sheet name="Điểm danh học viên" sheetId="1" r:id="rId1"/>
  </sheets>
  <definedNames>
    <definedName name="Vùng_tiêu_đề_1..AG13.1">'Điểm danh học viên'!$B$12</definedName>
    <definedName name="Vùng_tiêu_đề_10..AG31.1">'Điểm danh học viên'!$B$30</definedName>
    <definedName name="Vùng_tiêu_đề_11..AG33.1">'Điểm danh học viên'!$B$32</definedName>
    <definedName name="Vùng_tiêu_đề_12..AG35.1">'Điểm danh học viên'!$B$34</definedName>
    <definedName name="Vùng_tiêu_đề_13..AK34.1">'Điểm danh học viên'!$AH$11</definedName>
    <definedName name="Vùng_tiêu_đề_2..AG15.1">'Điểm danh học viên'!$B$14</definedName>
    <definedName name="Vùng_tiêu_đề_3..AG17.1">'Điểm danh học viên'!$B$16</definedName>
    <definedName name="Vùng_tiêu_đề_4..AG19.1">'Điểm danh học viên'!$B$18</definedName>
    <definedName name="Vùng_tiêu_đề_5..AG21.1">'Điểm danh học viên'!$B$20</definedName>
    <definedName name="Vùng_tiêu_đề_6..AG23.1">'Điểm danh học viên'!$B$22</definedName>
    <definedName name="Vùng_tiêu_đề_7..AG25.1">'Điểm danh học viên'!$B$24</definedName>
    <definedName name="Vùng_tiêu_đề_8..AG27.1">'Điểm danh học viên'!$B$26</definedName>
    <definedName name="Vùng_tiêu_đề_9..AG29.1">'Điểm danh học viên'!$B$28</definedName>
    <definedName name="Vùng_tiêu_đề_cột_1..AK3.1">'Điểm danh học viên'!$B$2:$J$2</definedName>
    <definedName name="Vùng_tiêu_đề_cột_10..AG23.1">'Điểm danh học viên'!$C$22</definedName>
    <definedName name="Vùng_tiêu_đề_cột_11..AG25.1">'Điểm danh học viên'!$C$24</definedName>
    <definedName name="Vùng_tiêu_đề_cột_12..AG27.1">'Điểm danh học viên'!$C$26</definedName>
    <definedName name="Vùng_tiêu_đề_cột_13..AG29.1">'Điểm danh học viên'!$C$28</definedName>
    <definedName name="Vùng_tiêu_đề_cột_14..AG31.1">'Điểm danh học viên'!$C$30</definedName>
    <definedName name="Vùng_tiêu_đề_cột_15..AG33.1">'Điểm danh học viên'!$C$32</definedName>
    <definedName name="Vùng_tiêu_đề_cột_16..AG35.1">'Điểm danh học viên'!$C$34</definedName>
    <definedName name="Vùng_tiêu_đề_cột_2..AK5.1">'Điểm danh học viên'!$B$4:$J$4</definedName>
    <definedName name="Vùng_tiêu_đề_cột_3..AK7.1">'Điểm danh học viên'!$B$6:$J$6</definedName>
    <definedName name="Vùng_tiêu_đề_cột_4..AK9.1">'Điểm danh học viên'!$B$8:$J$8</definedName>
    <definedName name="Vùng_tiêu_đề_cột_5..AG13.1">'Điểm danh học viên'!$C$12</definedName>
    <definedName name="Vùng_tiêu_đề_cột_6..AG15.1">'Điểm danh học viên'!$C$14</definedName>
    <definedName name="Vùng_tiêu_đề_cột_7..AG17.1">'Điểm danh học viên'!$C$16</definedName>
    <definedName name="Vùng_tiêu_đề_cột_8..AG19.1">'Điểm danh học viên'!$C$18</definedName>
    <definedName name="Vùng_tiêu_đề_cột_9..AG21.1">'Điểm danh học viên'!$C$20</definedName>
    <definedName name="Vùng_tiêu_đề_hàng_1..AK36">'Điểm danh học viên'!$AE$36:$AG$36</definedName>
  </definedNames>
  <calcPr calcId="162913"/>
  <webPublishing codePage="1252"/>
</workbook>
</file>

<file path=xl/calcChain.xml><?xml version="1.0" encoding="utf-8"?>
<calcChain xmlns="http://schemas.openxmlformats.org/spreadsheetml/2006/main">
  <c r="AJ34" i="1" l="1"/>
  <c r="AJ32" i="1"/>
  <c r="AJ30" i="1"/>
  <c r="AJ28" i="1"/>
  <c r="AJ26" i="1"/>
  <c r="AJ24" i="1"/>
  <c r="AJ22" i="1"/>
  <c r="AJ20" i="1"/>
  <c r="AJ18" i="1"/>
  <c r="AJ16" i="1"/>
  <c r="AJ14" i="1"/>
  <c r="AJ12" i="1"/>
  <c r="AK34" i="1"/>
  <c r="AK32" i="1"/>
  <c r="AK30" i="1"/>
  <c r="AK28" i="1"/>
  <c r="AK26" i="1"/>
  <c r="AK24" i="1"/>
  <c r="AK22" i="1"/>
  <c r="AK20" i="1"/>
  <c r="AK18" i="1"/>
  <c r="AK16" i="1"/>
  <c r="AK14" i="1"/>
  <c r="AK12" i="1"/>
  <c r="AI34" i="1"/>
  <c r="AI32" i="1"/>
  <c r="AI30" i="1"/>
  <c r="AI28" i="1"/>
  <c r="AI26" i="1"/>
  <c r="AI24" i="1"/>
  <c r="AI22" i="1"/>
  <c r="AI20" i="1"/>
  <c r="AI18" i="1"/>
  <c r="AI16" i="1"/>
  <c r="AI14" i="1"/>
  <c r="AI12" i="1"/>
  <c r="AH34" i="1"/>
  <c r="AH32" i="1"/>
  <c r="AH30" i="1"/>
  <c r="AH28" i="1"/>
  <c r="AH26" i="1"/>
  <c r="AH24" i="1"/>
  <c r="AH22" i="1"/>
  <c r="AH20" i="1"/>
  <c r="AH18" i="1"/>
  <c r="AH16" i="1"/>
  <c r="AH14" i="1"/>
  <c r="AH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<sst xmlns="http://schemas.openxmlformats.org/spreadsheetml/2006/main" count="41" uniqueCount="35">
  <si>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Bảng điểm danh học viên</t>
  </si>
  <si>
    <t>Tên của học viên</t>
  </si>
  <si>
    <t>Tên của phụ huynh hoặc người giám hộ 1</t>
  </si>
  <si>
    <t>Tên của phụ huynh hoặc người giám hộ 2</t>
  </si>
  <si>
    <t>Liên hệ khẩn cấp</t>
  </si>
  <si>
    <t>M = Đi muộn; K = Không phép; P = Có phép; C = Có mặt</t>
  </si>
  <si>
    <t>THÁNG TÁM</t>
  </si>
  <si>
    <t>THÁNG CHÍN</t>
  </si>
  <si>
    <t>THÁNG MƯỜI</t>
  </si>
  <si>
    <t>THÁNG MƯỜI MỘT</t>
  </si>
  <si>
    <t>THÁNG MƯỜI HAI</t>
  </si>
  <si>
    <t>THÁNG MỘT</t>
  </si>
  <si>
    <t>THÁNG HAI</t>
  </si>
  <si>
    <t>THÁNG BA</t>
  </si>
  <si>
    <t>THÁNG TƯ</t>
  </si>
  <si>
    <t>THÁNG NĂM</t>
  </si>
  <si>
    <t>THÁNG SÁU</t>
  </si>
  <si>
    <t>THÁNG BẢY</t>
  </si>
  <si>
    <t>Số ID học viên</t>
  </si>
  <si>
    <t>Mối quan hệ</t>
  </si>
  <si>
    <t>Năm</t>
  </si>
  <si>
    <t>Giới tính</t>
  </si>
  <si>
    <t>Ngày sinh</t>
  </si>
  <si>
    <t>Trường</t>
  </si>
  <si>
    <t>Số điện thoại cơ quan</t>
  </si>
  <si>
    <t>Lớp</t>
  </si>
  <si>
    <t>Số điện thoại nhà</t>
  </si>
  <si>
    <t xml:space="preserve">Tổng </t>
  </si>
  <si>
    <t>Giáo viên</t>
  </si>
  <si>
    <t>Tổng số điểm danh</t>
  </si>
  <si>
    <t>Đi muộn</t>
  </si>
  <si>
    <t>Không phép</t>
  </si>
  <si>
    <t>Có phép</t>
  </si>
  <si>
    <t>Phòng</t>
  </si>
  <si>
    <t>Có mặt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</si>
</sst>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&lt;=9999999]###\-####;\(###\)\ ###\-####"/>
    <numFmt numFmtId="169" formatCode="[$-1010000]d/m/yy;@"/>
  </numFmts>
  <fonts count="28" x14ac:knownFonts="1">
    <font>
      <sz val="11"/>
      <name val="Corbe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1"/>
      <name val="Arial"/>
      <family val="1"/>
      <scheme val="minor"/>
    </font>
    <font>
      <i/>
      <sz val="11"/>
      <color theme="1" tint="0.34998626667073579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20"/>
      <name val="Corbel"/>
      <family val="2"/>
    </font>
    <font>
      <sz val="11"/>
      <name val="Corbel"/>
      <family val="2"/>
    </font>
    <font>
      <sz val="16"/>
      <name val="Corbel"/>
      <family val="2"/>
    </font>
    <font>
      <b/>
      <sz val="11"/>
      <color theme="1" tint="0.14993743705557422"/>
      <name val="Corbel"/>
      <family val="2"/>
    </font>
    <font>
      <b/>
      <sz val="11"/>
      <color theme="1" tint="0.14996795556505021"/>
      <name val="Corbel"/>
      <family val="2"/>
    </font>
    <font>
      <b/>
      <sz val="11"/>
      <color theme="1" tint="0.14990691854609822"/>
      <name val="Corbel"/>
      <family val="2"/>
    </font>
    <font>
      <b/>
      <sz val="11"/>
      <color theme="1" tint="0.1498764000366222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17" fillId="5" borderId="1">
      <alignment horizontal="center" vertical="center"/>
    </xf>
    <xf numFmtId="0" fontId="17" fillId="4" borderId="1">
      <alignment horizontal="center" vertical="center"/>
      <protection locked="0"/>
    </xf>
    <xf numFmtId="0" fontId="21" fillId="2" borderId="2" applyBorder="0">
      <alignment horizontal="center" vertical="center"/>
    </xf>
    <xf numFmtId="0" fontId="22" fillId="3" borderId="1">
      <alignment vertical="center"/>
    </xf>
    <xf numFmtId="168" fontId="17" fillId="0" borderId="1">
      <alignment horizontal="left" vertical="center" wrapText="1"/>
      <protection locked="0"/>
    </xf>
    <xf numFmtId="0" fontId="4" fillId="0" borderId="1">
      <alignment horizontal="left" vertical="center" wrapText="1"/>
      <protection locked="0"/>
    </xf>
    <xf numFmtId="169" fontId="17" fillId="0" borderId="1">
      <alignment horizontal="left" vertical="center" wrapText="1"/>
      <protection locked="0"/>
    </xf>
    <xf numFmtId="1" fontId="22" fillId="2" borderId="1">
      <alignment horizontal="center" vertical="center"/>
    </xf>
    <xf numFmtId="167" fontId="17" fillId="0" borderId="0" applyFill="0" applyBorder="0" applyAlignment="0" applyProtection="0"/>
    <xf numFmtId="165" fontId="17" fillId="0" borderId="0" applyFill="0" applyBorder="0" applyAlignment="0" applyProtection="0"/>
    <xf numFmtId="166" fontId="17" fillId="0" borderId="0" applyFill="0" applyBorder="0" applyAlignment="0" applyProtection="0"/>
    <xf numFmtId="164" fontId="17" fillId="0" borderId="0" applyFill="0" applyBorder="0" applyAlignment="0" applyProtection="0"/>
    <xf numFmtId="9" fontId="17" fillId="0" borderId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3" fillId="9" borderId="3" applyNumberFormat="0" applyAlignment="0" applyProtection="0"/>
    <xf numFmtId="0" fontId="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20" applyNumberFormat="0" applyAlignment="0" applyProtection="0"/>
    <xf numFmtId="0" fontId="10" fillId="14" borderId="21" applyNumberFormat="0" applyAlignment="0" applyProtection="0"/>
    <xf numFmtId="0" fontId="11" fillId="14" borderId="20" applyNumberFormat="0" applyAlignment="0" applyProtection="0"/>
    <xf numFmtId="0" fontId="12" fillId="0" borderId="22" applyNumberFormat="0" applyFill="0" applyAlignment="0" applyProtection="0"/>
    <xf numFmtId="0" fontId="13" fillId="15" borderId="23" applyNumberFormat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 applyFill="1" applyBorder="1" applyAlignment="1" applyProtection="1"/>
    <xf numFmtId="0" fontId="17" fillId="0" borderId="0" xfId="0" applyFont="1" applyAlignment="1"/>
    <xf numFmtId="0" fontId="18" fillId="0" borderId="18" xfId="0" applyFont="1" applyFill="1" applyBorder="1" applyAlignment="1" applyProtection="1">
      <alignment horizontal="right"/>
    </xf>
    <xf numFmtId="0" fontId="17" fillId="0" borderId="0" xfId="0" applyFont="1" applyFill="1" applyBorder="1" applyProtection="1"/>
    <xf numFmtId="0" fontId="19" fillId="7" borderId="8" xfId="4" applyFont="1" applyFill="1" applyBorder="1">
      <alignment vertical="center"/>
    </xf>
    <xf numFmtId="0" fontId="19" fillId="7" borderId="9" xfId="4" applyFont="1" applyFill="1" applyBorder="1">
      <alignment vertical="center"/>
    </xf>
    <xf numFmtId="0" fontId="19" fillId="7" borderId="10" xfId="4" applyFont="1" applyFill="1" applyBorder="1">
      <alignment vertical="center"/>
    </xf>
    <xf numFmtId="0" fontId="19" fillId="7" borderId="7" xfId="4" applyFont="1" applyFill="1" applyBorder="1">
      <alignment vertical="center"/>
    </xf>
    <xf numFmtId="0" fontId="19" fillId="7" borderId="7" xfId="4" applyFont="1" applyFill="1" applyBorder="1">
      <alignment vertical="center"/>
    </xf>
    <xf numFmtId="0" fontId="17" fillId="0" borderId="8" xfId="6" applyFont="1" applyBorder="1">
      <alignment horizontal="left" vertical="center" wrapText="1"/>
      <protection locked="0"/>
    </xf>
    <xf numFmtId="0" fontId="17" fillId="0" borderId="9" xfId="6" applyFont="1" applyBorder="1">
      <alignment horizontal="left" vertical="center" wrapText="1"/>
      <protection locked="0"/>
    </xf>
    <xf numFmtId="0" fontId="17" fillId="0" borderId="10" xfId="6" applyFont="1" applyBorder="1">
      <alignment horizontal="left" vertical="center" wrapText="1"/>
      <protection locked="0"/>
    </xf>
    <xf numFmtId="0" fontId="17" fillId="0" borderId="7" xfId="6" applyFont="1" applyBorder="1">
      <alignment horizontal="left" vertical="center" wrapText="1"/>
      <protection locked="0"/>
    </xf>
    <xf numFmtId="169" fontId="17" fillId="0" borderId="7" xfId="7" applyNumberFormat="1" applyFont="1" applyBorder="1">
      <alignment horizontal="left" vertical="center" wrapText="1"/>
      <protection locked="0"/>
    </xf>
    <xf numFmtId="0" fontId="17" fillId="0" borderId="7" xfId="6" applyFont="1" applyBorder="1">
      <alignment horizontal="left" vertical="center" wrapText="1"/>
      <protection locked="0"/>
    </xf>
    <xf numFmtId="168" fontId="17" fillId="0" borderId="7" xfId="5" applyFont="1" applyBorder="1">
      <alignment horizontal="left" vertical="center" wrapText="1"/>
      <protection locked="0"/>
    </xf>
    <xf numFmtId="0" fontId="20" fillId="7" borderId="11" xfId="0" applyFont="1" applyFill="1" applyBorder="1" applyAlignment="1" applyProtection="1">
      <alignment horizontal="center" vertical="center"/>
    </xf>
    <xf numFmtId="0" fontId="20" fillId="7" borderId="12" xfId="0" applyFont="1" applyFill="1" applyBorder="1" applyAlignment="1" applyProtection="1">
      <alignment horizontal="center" vertical="center"/>
    </xf>
    <xf numFmtId="0" fontId="20" fillId="7" borderId="13" xfId="0" applyFont="1" applyFill="1" applyBorder="1" applyAlignment="1" applyProtection="1">
      <alignment horizontal="center" vertical="center"/>
    </xf>
    <xf numFmtId="0" fontId="20" fillId="8" borderId="17" xfId="0" applyFont="1" applyFill="1" applyBorder="1" applyAlignment="1" applyProtection="1">
      <alignment horizontal="center" vertical="center"/>
    </xf>
    <xf numFmtId="0" fontId="20" fillId="8" borderId="7" xfId="0" applyFont="1" applyFill="1" applyBorder="1" applyAlignment="1" applyProtection="1">
      <alignment horizontal="center" vertical="center"/>
    </xf>
    <xf numFmtId="0" fontId="20" fillId="7" borderId="14" xfId="0" applyFont="1" applyFill="1" applyBorder="1" applyAlignment="1" applyProtection="1">
      <alignment horizontal="center" vertical="center"/>
    </xf>
    <xf numFmtId="0" fontId="20" fillId="7" borderId="15" xfId="0" applyFont="1" applyFill="1" applyBorder="1" applyAlignment="1" applyProtection="1">
      <alignment horizontal="center" vertical="center"/>
    </xf>
    <xf numFmtId="0" fontId="20" fillId="7" borderId="16" xfId="0" applyFont="1" applyFill="1" applyBorder="1" applyAlignment="1" applyProtection="1">
      <alignment horizontal="center" vertical="center"/>
    </xf>
    <xf numFmtId="0" fontId="20" fillId="7" borderId="17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0" fontId="19" fillId="6" borderId="7" xfId="3" applyFont="1" applyFill="1" applyBorder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1" fontId="21" fillId="6" borderId="17" xfId="8" applyFont="1" applyFill="1" applyBorder="1">
      <alignment horizontal="center" vertical="center"/>
    </xf>
    <xf numFmtId="1" fontId="21" fillId="6" borderId="7" xfId="8" applyFont="1" applyFill="1" applyBorder="1">
      <alignment horizontal="center" vertical="center"/>
    </xf>
    <xf numFmtId="0" fontId="17" fillId="0" borderId="7" xfId="2" applyFont="1" applyFill="1" applyBorder="1">
      <alignment horizontal="center" vertical="center"/>
      <protection locked="0"/>
    </xf>
    <xf numFmtId="0" fontId="17" fillId="0" borderId="7" xfId="1" applyFont="1" applyFill="1" applyBorder="1">
      <alignment horizontal="center" vertical="center"/>
    </xf>
    <xf numFmtId="0" fontId="17" fillId="0" borderId="7" xfId="2" applyFont="1" applyFill="1" applyBorder="1" applyProtection="1">
      <alignment horizontal="center" vertical="center"/>
    </xf>
    <xf numFmtId="1" fontId="17" fillId="0" borderId="0" xfId="0" applyNumberFormat="1" applyFont="1" applyFill="1" applyBorder="1" applyProtection="1"/>
    <xf numFmtId="0" fontId="20" fillId="0" borderId="0" xfId="0" applyFont="1" applyFill="1" applyBorder="1" applyAlignment="1" applyProtection="1">
      <alignment horizontal="right" vertical="center"/>
    </xf>
    <xf numFmtId="1" fontId="21" fillId="6" borderId="7" xfId="8" applyFont="1" applyFill="1" applyBorder="1">
      <alignment horizontal="center" vertical="center"/>
    </xf>
    <xf numFmtId="0" fontId="17" fillId="0" borderId="0" xfId="0" applyFont="1"/>
  </cellXfs>
  <cellStyles count="5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ình thường" xfId="0" builtinId="0" customBuiltin="1"/>
    <cellStyle name="Dấu phẩy" xfId="9" builtinId="3" customBuiltin="1"/>
    <cellStyle name="Dấu phẩy [0]" xfId="10" builtinId="6" customBuiltin="1"/>
    <cellStyle name="Đầu đề 1" xfId="20" builtinId="16" customBuiltin="1"/>
    <cellStyle name="Đầu đề 2" xfId="14" builtinId="17" customBuiltin="1"/>
    <cellStyle name="Đầu đề 3" xfId="15" builtinId="18" customBuiltin="1"/>
    <cellStyle name="Đầu đề 4" xfId="21" builtinId="19" customBuiltin="1"/>
    <cellStyle name="Đầu ra" xfId="26" builtinId="21" customBuiltin="1"/>
    <cellStyle name="Đầu vào" xfId="25" builtinId="20" customBuiltin="1"/>
    <cellStyle name="Ghi chú" xfId="16" builtinId="10" customBuiltin="1"/>
    <cellStyle name="Kiểm tra Ô" xfId="29" builtinId="23" customBuiltin="1"/>
    <cellStyle name="Ngày cuối tuần" xfId="1" xr:uid="{00000000-0005-0000-0000-000012000000}"/>
    <cellStyle name="Ngày sinh" xfId="7" xr:uid="{00000000-0005-0000-0000-000001000000}"/>
    <cellStyle name="Ngày trong tuần" xfId="2" xr:uid="{00000000-0005-0000-0000-000011000000}"/>
    <cellStyle name="Ô được Nối kết" xfId="28" builtinId="24" customBuiltin="1"/>
    <cellStyle name="Phần trăm" xfId="13" builtinId="5" customBuiltin="1"/>
    <cellStyle name="Số điện thoại" xfId="5" xr:uid="{00000000-0005-0000-0000-00000D000000}"/>
    <cellStyle name="Tiền tệ" xfId="11" builtinId="4" customBuiltin="1"/>
    <cellStyle name="Tiền tệ [0]" xfId="12" builtinId="7" customBuiltin="1"/>
    <cellStyle name="Tiêu đề" xfId="19" builtinId="15" customBuiltin="1"/>
    <cellStyle name="Tính toán" xfId="27" builtinId="22" customBuiltin="1"/>
    <cellStyle name="Tổng" xfId="18" builtinId="25" customBuiltin="1"/>
    <cellStyle name="Tổng số điểm danh" xfId="8" xr:uid="{00000000-0005-0000-0000-000000000000}"/>
    <cellStyle name="Tốt" xfId="22" builtinId="26" customBuiltin="1"/>
    <cellStyle name="Tháng" xfId="3" xr:uid="{00000000-0005-0000-0000-000009000000}"/>
    <cellStyle name="Thông tin học viên" xfId="4" xr:uid="{00000000-0005-0000-0000-00000E000000}"/>
    <cellStyle name="Thông tin học viên - người dùng nhập" xfId="6" xr:uid="{00000000-0005-0000-0000-00000F000000}"/>
    <cellStyle name="Trung lập" xfId="24" builtinId="28" customBuiltin="1"/>
    <cellStyle name="Văn bản Cảnh báo" xfId="30" builtinId="11" customBuiltin="1"/>
    <cellStyle name="Văn bản Giải thích" xfId="17" builtinId="53" customBuiltin="1"/>
    <cellStyle name="Xấu" xfId="23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37" customWidth="1"/>
    <col min="2" max="2" width="18.375" style="37" customWidth="1"/>
    <col min="3" max="33" width="3.25" style="37" customWidth="1"/>
    <col min="34" max="37" width="12.125" style="37" customWidth="1"/>
    <col min="38" max="38" width="2.625" style="37" customWidth="1"/>
    <col min="39" max="16384" width="9" style="37"/>
  </cols>
  <sheetData>
    <row r="1" spans="2:38" s="4" customFormat="1" ht="38.1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20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8" s="4" customFormat="1" ht="30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7"/>
      <c r="K2" s="8" t="s">
        <v>18</v>
      </c>
      <c r="L2" s="8"/>
      <c r="M2" s="8"/>
      <c r="N2" s="8"/>
      <c r="O2" s="8"/>
      <c r="P2" s="8" t="s">
        <v>21</v>
      </c>
      <c r="Q2" s="8"/>
      <c r="R2" s="8"/>
      <c r="S2" s="8" t="s">
        <v>22</v>
      </c>
      <c r="T2" s="8"/>
      <c r="U2" s="8"/>
      <c r="V2" s="8"/>
      <c r="W2" s="8" t="s">
        <v>23</v>
      </c>
      <c r="X2" s="8"/>
      <c r="Y2" s="8"/>
      <c r="Z2" s="8"/>
      <c r="AA2" s="8"/>
      <c r="AB2" s="8"/>
      <c r="AC2" s="8"/>
      <c r="AD2" s="8"/>
      <c r="AE2" s="8" t="s">
        <v>25</v>
      </c>
      <c r="AF2" s="8"/>
      <c r="AG2" s="8"/>
      <c r="AH2" s="8" t="s">
        <v>28</v>
      </c>
      <c r="AI2" s="8"/>
      <c r="AJ2" s="8"/>
      <c r="AK2" s="9" t="s">
        <v>33</v>
      </c>
    </row>
    <row r="3" spans="2:38" s="4" customFormat="1" ht="30" customHeight="1" x14ac:dyDescent="0.25">
      <c r="B3" s="10"/>
      <c r="C3" s="11"/>
      <c r="D3" s="11"/>
      <c r="E3" s="11"/>
      <c r="F3" s="11"/>
      <c r="G3" s="11"/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4"/>
      <c r="T3" s="14"/>
      <c r="U3" s="14"/>
      <c r="V3" s="14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5"/>
    </row>
    <row r="4" spans="2:38" s="4" customFormat="1" ht="30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  <c r="K4" s="8" t="s">
        <v>19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24</v>
      </c>
      <c r="X4" s="8"/>
      <c r="Y4" s="8"/>
      <c r="Z4" s="8"/>
      <c r="AA4" s="8"/>
      <c r="AB4" s="8"/>
      <c r="AC4" s="8"/>
      <c r="AD4" s="8"/>
      <c r="AE4" s="8" t="s">
        <v>26</v>
      </c>
      <c r="AF4" s="8"/>
      <c r="AG4" s="8"/>
      <c r="AH4" s="8"/>
      <c r="AI4" s="8"/>
      <c r="AJ4" s="8"/>
      <c r="AK4" s="8"/>
    </row>
    <row r="5" spans="2:38" s="4" customFormat="1" ht="30" customHeight="1" x14ac:dyDescent="0.25">
      <c r="B5" s="10"/>
      <c r="C5" s="11"/>
      <c r="D5" s="11"/>
      <c r="E5" s="11"/>
      <c r="F5" s="11"/>
      <c r="G5" s="11"/>
      <c r="H5" s="11"/>
      <c r="I5" s="11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2:38" s="4" customFormat="1" ht="30" customHeight="1" x14ac:dyDescent="0.25">
      <c r="B6" s="5" t="s">
        <v>3</v>
      </c>
      <c r="C6" s="6"/>
      <c r="D6" s="6"/>
      <c r="E6" s="6"/>
      <c r="F6" s="6"/>
      <c r="G6" s="6"/>
      <c r="H6" s="6"/>
      <c r="I6" s="6"/>
      <c r="J6" s="7"/>
      <c r="K6" s="8" t="s">
        <v>19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 t="s">
        <v>24</v>
      </c>
      <c r="X6" s="8"/>
      <c r="Y6" s="8"/>
      <c r="Z6" s="8"/>
      <c r="AA6" s="8"/>
      <c r="AB6" s="8"/>
      <c r="AC6" s="8"/>
      <c r="AD6" s="8"/>
      <c r="AE6" s="8" t="s">
        <v>26</v>
      </c>
      <c r="AF6" s="8"/>
      <c r="AG6" s="8"/>
      <c r="AH6" s="8"/>
      <c r="AI6" s="8"/>
      <c r="AJ6" s="8"/>
      <c r="AK6" s="8"/>
    </row>
    <row r="7" spans="2:38" s="4" customFormat="1" ht="30" customHeight="1" x14ac:dyDescent="0.25">
      <c r="B7" s="10"/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2:38" s="4" customFormat="1" ht="30" customHeight="1" x14ac:dyDescent="0.25">
      <c r="B8" s="5" t="s">
        <v>4</v>
      </c>
      <c r="C8" s="6"/>
      <c r="D8" s="6"/>
      <c r="E8" s="6"/>
      <c r="F8" s="6"/>
      <c r="G8" s="6"/>
      <c r="H8" s="6"/>
      <c r="I8" s="6"/>
      <c r="J8" s="7"/>
      <c r="K8" s="8" t="s">
        <v>19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 t="s">
        <v>24</v>
      </c>
      <c r="X8" s="8"/>
      <c r="Y8" s="8"/>
      <c r="Z8" s="8"/>
      <c r="AA8" s="8"/>
      <c r="AB8" s="8"/>
      <c r="AC8" s="8"/>
      <c r="AD8" s="8"/>
      <c r="AE8" s="8" t="s">
        <v>26</v>
      </c>
      <c r="AF8" s="8"/>
      <c r="AG8" s="8"/>
      <c r="AH8" s="8"/>
      <c r="AI8" s="8"/>
      <c r="AJ8" s="8"/>
      <c r="AK8" s="8"/>
    </row>
    <row r="9" spans="2:38" s="4" customFormat="1" ht="30" customHeight="1" x14ac:dyDescent="0.25">
      <c r="B9" s="10"/>
      <c r="C9" s="11"/>
      <c r="D9" s="11"/>
      <c r="E9" s="11"/>
      <c r="F9" s="11"/>
      <c r="G9" s="11"/>
      <c r="H9" s="11"/>
      <c r="I9" s="11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2:38" s="4" customFormat="1" ht="30" customHeight="1" x14ac:dyDescent="0.25">
      <c r="B10" s="17" t="s">
        <v>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  <c r="AH10" s="20" t="s">
        <v>29</v>
      </c>
      <c r="AI10" s="21"/>
      <c r="AJ10" s="21"/>
      <c r="AK10" s="21"/>
    </row>
    <row r="11" spans="2:38" s="4" customFormat="1" ht="30" customHeight="1" x14ac:dyDescent="0.2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25" t="s">
        <v>30</v>
      </c>
      <c r="AI11" s="26" t="s">
        <v>31</v>
      </c>
      <c r="AJ11" s="26" t="s">
        <v>32</v>
      </c>
      <c r="AK11" s="26" t="s">
        <v>34</v>
      </c>
    </row>
    <row r="12" spans="2:38" s="4" customFormat="1" ht="30" customHeight="1" x14ac:dyDescent="0.25">
      <c r="B12" s="27" t="s">
        <v>6</v>
      </c>
      <c r="C12" s="28">
        <v>1</v>
      </c>
      <c r="D12" s="28">
        <v>2</v>
      </c>
      <c r="E12" s="28">
        <v>3</v>
      </c>
      <c r="F12" s="28">
        <v>4</v>
      </c>
      <c r="G12" s="28">
        <v>5</v>
      </c>
      <c r="H12" s="28">
        <v>6</v>
      </c>
      <c r="I12" s="28">
        <v>7</v>
      </c>
      <c r="J12" s="28">
        <v>8</v>
      </c>
      <c r="K12" s="28">
        <v>9</v>
      </c>
      <c r="L12" s="28">
        <v>10</v>
      </c>
      <c r="M12" s="28">
        <v>11</v>
      </c>
      <c r="N12" s="28">
        <v>12</v>
      </c>
      <c r="O12" s="28">
        <v>13</v>
      </c>
      <c r="P12" s="28">
        <v>14</v>
      </c>
      <c r="Q12" s="28">
        <v>15</v>
      </c>
      <c r="R12" s="28">
        <v>16</v>
      </c>
      <c r="S12" s="28">
        <v>17</v>
      </c>
      <c r="T12" s="28">
        <v>18</v>
      </c>
      <c r="U12" s="28">
        <v>19</v>
      </c>
      <c r="V12" s="28">
        <v>20</v>
      </c>
      <c r="W12" s="28">
        <v>21</v>
      </c>
      <c r="X12" s="28">
        <v>22</v>
      </c>
      <c r="Y12" s="28">
        <v>23</v>
      </c>
      <c r="Z12" s="28">
        <v>24</v>
      </c>
      <c r="AA12" s="28">
        <v>25</v>
      </c>
      <c r="AB12" s="28">
        <v>26</v>
      </c>
      <c r="AC12" s="28">
        <v>27</v>
      </c>
      <c r="AD12" s="28">
        <v>28</v>
      </c>
      <c r="AE12" s="28">
        <v>29</v>
      </c>
      <c r="AF12" s="28">
        <v>30</v>
      </c>
      <c r="AG12" s="28">
        <v>31</v>
      </c>
      <c r="AH12" s="29">
        <f>COUNTIF($C13:$AG13,"M")</f>
        <v>0</v>
      </c>
      <c r="AI12" s="30">
        <f>COUNTIF($C13:$AG13,"K")</f>
        <v>0</v>
      </c>
      <c r="AJ12" s="30">
        <f>COUNTIF($C13:$AG13,"P")</f>
        <v>0</v>
      </c>
      <c r="AK12" s="30">
        <f>COUNTIF($C13:$AG13,"C")</f>
        <v>0</v>
      </c>
    </row>
    <row r="13" spans="2:38" s="4" customFormat="1" ht="30" customHeight="1" x14ac:dyDescent="0.25">
      <c r="B13" s="27"/>
      <c r="C13" s="31"/>
      <c r="D13" s="31"/>
      <c r="E13" s="31"/>
      <c r="F13" s="31"/>
      <c r="G13" s="32"/>
      <c r="H13" s="32"/>
      <c r="I13" s="31"/>
      <c r="J13" s="31"/>
      <c r="K13" s="31"/>
      <c r="L13" s="31"/>
      <c r="M13" s="31"/>
      <c r="N13" s="32"/>
      <c r="O13" s="32"/>
      <c r="P13" s="31"/>
      <c r="Q13" s="31"/>
      <c r="R13" s="31"/>
      <c r="S13" s="31"/>
      <c r="T13" s="31"/>
      <c r="U13" s="32"/>
      <c r="V13" s="32"/>
      <c r="W13" s="31"/>
      <c r="X13" s="31"/>
      <c r="Y13" s="31"/>
      <c r="Z13" s="31"/>
      <c r="AA13" s="31"/>
      <c r="AB13" s="32"/>
      <c r="AC13" s="32"/>
      <c r="AD13" s="31"/>
      <c r="AE13" s="31"/>
      <c r="AF13" s="31"/>
      <c r="AG13" s="31"/>
      <c r="AH13" s="29"/>
      <c r="AI13" s="30"/>
      <c r="AJ13" s="30"/>
      <c r="AK13" s="30"/>
    </row>
    <row r="14" spans="2:38" s="4" customFormat="1" ht="30" customHeight="1" x14ac:dyDescent="0.25">
      <c r="B14" s="27" t="s">
        <v>7</v>
      </c>
      <c r="C14" s="28">
        <v>1</v>
      </c>
      <c r="D14" s="28">
        <v>2</v>
      </c>
      <c r="E14" s="28">
        <v>3</v>
      </c>
      <c r="F14" s="28">
        <v>4</v>
      </c>
      <c r="G14" s="28">
        <v>5</v>
      </c>
      <c r="H14" s="28">
        <v>6</v>
      </c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>
        <v>12</v>
      </c>
      <c r="O14" s="28">
        <v>13</v>
      </c>
      <c r="P14" s="28">
        <v>14</v>
      </c>
      <c r="Q14" s="28">
        <v>15</v>
      </c>
      <c r="R14" s="28">
        <v>16</v>
      </c>
      <c r="S14" s="28">
        <v>17</v>
      </c>
      <c r="T14" s="28">
        <v>18</v>
      </c>
      <c r="U14" s="28">
        <v>19</v>
      </c>
      <c r="V14" s="28">
        <v>20</v>
      </c>
      <c r="W14" s="28">
        <v>21</v>
      </c>
      <c r="X14" s="28">
        <v>22</v>
      </c>
      <c r="Y14" s="28">
        <v>23</v>
      </c>
      <c r="Z14" s="28">
        <v>24</v>
      </c>
      <c r="AA14" s="28">
        <v>25</v>
      </c>
      <c r="AB14" s="28">
        <v>26</v>
      </c>
      <c r="AC14" s="28">
        <v>27</v>
      </c>
      <c r="AD14" s="28">
        <v>28</v>
      </c>
      <c r="AE14" s="28">
        <v>29</v>
      </c>
      <c r="AF14" s="28">
        <v>30</v>
      </c>
      <c r="AG14" s="28"/>
      <c r="AH14" s="29">
        <f>COUNTIF($C15:$AF15,"M")</f>
        <v>0</v>
      </c>
      <c r="AI14" s="30">
        <f>COUNTIF($C15:$AF15,"K")</f>
        <v>0</v>
      </c>
      <c r="AJ14" s="30">
        <f>COUNTIF($C15:$AF15,"P")</f>
        <v>0</v>
      </c>
      <c r="AK14" s="30">
        <f>COUNTIF($C15:$AF15,"C")</f>
        <v>0</v>
      </c>
    </row>
    <row r="15" spans="2:38" s="4" customFormat="1" ht="30" customHeight="1" x14ac:dyDescent="0.25">
      <c r="B15" s="27"/>
      <c r="C15" s="31"/>
      <c r="D15" s="32"/>
      <c r="E15" s="32"/>
      <c r="F15" s="31"/>
      <c r="G15" s="31"/>
      <c r="H15" s="31"/>
      <c r="I15" s="31"/>
      <c r="J15" s="31"/>
      <c r="K15" s="32"/>
      <c r="L15" s="32"/>
      <c r="M15" s="31"/>
      <c r="N15" s="31"/>
      <c r="O15" s="31"/>
      <c r="P15" s="31"/>
      <c r="Q15" s="31"/>
      <c r="R15" s="32"/>
      <c r="S15" s="32"/>
      <c r="T15" s="31"/>
      <c r="U15" s="31"/>
      <c r="V15" s="31"/>
      <c r="W15" s="31"/>
      <c r="X15" s="31"/>
      <c r="Y15" s="32"/>
      <c r="Z15" s="32"/>
      <c r="AA15" s="31"/>
      <c r="AB15" s="31"/>
      <c r="AC15" s="31"/>
      <c r="AD15" s="31"/>
      <c r="AE15" s="31"/>
      <c r="AF15" s="32"/>
      <c r="AG15" s="33"/>
      <c r="AH15" s="29"/>
      <c r="AI15" s="30"/>
      <c r="AJ15" s="30"/>
      <c r="AK15" s="30"/>
      <c r="AL15" s="34"/>
    </row>
    <row r="16" spans="2:38" s="4" customFormat="1" ht="30" customHeight="1" x14ac:dyDescent="0.25">
      <c r="B16" s="27" t="s">
        <v>8</v>
      </c>
      <c r="C16" s="28">
        <v>1</v>
      </c>
      <c r="D16" s="28">
        <v>2</v>
      </c>
      <c r="E16" s="28">
        <v>3</v>
      </c>
      <c r="F16" s="28">
        <v>4</v>
      </c>
      <c r="G16" s="28">
        <v>5</v>
      </c>
      <c r="H16" s="28">
        <v>6</v>
      </c>
      <c r="I16" s="28">
        <v>7</v>
      </c>
      <c r="J16" s="28">
        <v>8</v>
      </c>
      <c r="K16" s="28">
        <v>9</v>
      </c>
      <c r="L16" s="28">
        <v>10</v>
      </c>
      <c r="M16" s="28">
        <v>11</v>
      </c>
      <c r="N16" s="28">
        <v>12</v>
      </c>
      <c r="O16" s="28">
        <v>13</v>
      </c>
      <c r="P16" s="28">
        <v>14</v>
      </c>
      <c r="Q16" s="28">
        <v>15</v>
      </c>
      <c r="R16" s="28">
        <v>16</v>
      </c>
      <c r="S16" s="28">
        <v>17</v>
      </c>
      <c r="T16" s="28">
        <v>18</v>
      </c>
      <c r="U16" s="28">
        <v>19</v>
      </c>
      <c r="V16" s="28">
        <v>20</v>
      </c>
      <c r="W16" s="28">
        <v>21</v>
      </c>
      <c r="X16" s="28">
        <v>22</v>
      </c>
      <c r="Y16" s="28">
        <v>23</v>
      </c>
      <c r="Z16" s="28">
        <v>24</v>
      </c>
      <c r="AA16" s="28">
        <v>25</v>
      </c>
      <c r="AB16" s="28">
        <v>26</v>
      </c>
      <c r="AC16" s="28">
        <v>27</v>
      </c>
      <c r="AD16" s="28">
        <v>28</v>
      </c>
      <c r="AE16" s="28">
        <v>29</v>
      </c>
      <c r="AF16" s="28">
        <v>30</v>
      </c>
      <c r="AG16" s="28">
        <v>31</v>
      </c>
      <c r="AH16" s="29">
        <f>COUNTIF($C17:$AG17,"M")</f>
        <v>0</v>
      </c>
      <c r="AI16" s="30">
        <f>COUNTIF($C17:$AG17,"K")</f>
        <v>0</v>
      </c>
      <c r="AJ16" s="30">
        <f>COUNTIF($C17:$AG17,"P")</f>
        <v>0</v>
      </c>
      <c r="AK16" s="30">
        <f>COUNTIF($C17:$AG17,"C")</f>
        <v>0</v>
      </c>
    </row>
    <row r="17" spans="2:37" s="4" customFormat="1" ht="30" customHeight="1" x14ac:dyDescent="0.25">
      <c r="B17" s="27"/>
      <c r="C17" s="32"/>
      <c r="D17" s="31"/>
      <c r="E17" s="31"/>
      <c r="F17" s="31"/>
      <c r="G17" s="31"/>
      <c r="H17" s="31"/>
      <c r="I17" s="32"/>
      <c r="J17" s="32"/>
      <c r="K17" s="31"/>
      <c r="L17" s="31"/>
      <c r="M17" s="31"/>
      <c r="N17" s="31"/>
      <c r="O17" s="31"/>
      <c r="P17" s="32"/>
      <c r="Q17" s="32"/>
      <c r="R17" s="31"/>
      <c r="S17" s="31"/>
      <c r="T17" s="31"/>
      <c r="U17" s="31"/>
      <c r="V17" s="31"/>
      <c r="W17" s="32"/>
      <c r="X17" s="32"/>
      <c r="Y17" s="31"/>
      <c r="Z17" s="31"/>
      <c r="AA17" s="31"/>
      <c r="AB17" s="31"/>
      <c r="AC17" s="31"/>
      <c r="AD17" s="32"/>
      <c r="AE17" s="32"/>
      <c r="AF17" s="31"/>
      <c r="AG17" s="31"/>
      <c r="AH17" s="29"/>
      <c r="AI17" s="30"/>
      <c r="AJ17" s="30"/>
      <c r="AK17" s="30"/>
    </row>
    <row r="18" spans="2:37" s="4" customFormat="1" ht="30" customHeight="1" x14ac:dyDescent="0.25">
      <c r="B18" s="27" t="s">
        <v>9</v>
      </c>
      <c r="C18" s="28">
        <v>1</v>
      </c>
      <c r="D18" s="28">
        <v>2</v>
      </c>
      <c r="E18" s="28">
        <v>3</v>
      </c>
      <c r="F18" s="28">
        <v>4</v>
      </c>
      <c r="G18" s="28">
        <v>5</v>
      </c>
      <c r="H18" s="28">
        <v>6</v>
      </c>
      <c r="I18" s="28">
        <v>7</v>
      </c>
      <c r="J18" s="28">
        <v>8</v>
      </c>
      <c r="K18" s="28">
        <v>9</v>
      </c>
      <c r="L18" s="28">
        <v>10</v>
      </c>
      <c r="M18" s="28">
        <v>11</v>
      </c>
      <c r="N18" s="28">
        <v>12</v>
      </c>
      <c r="O18" s="28">
        <v>13</v>
      </c>
      <c r="P18" s="28">
        <v>14</v>
      </c>
      <c r="Q18" s="28">
        <v>15</v>
      </c>
      <c r="R18" s="28">
        <v>16</v>
      </c>
      <c r="S18" s="28">
        <v>17</v>
      </c>
      <c r="T18" s="28">
        <v>18</v>
      </c>
      <c r="U18" s="28">
        <v>19</v>
      </c>
      <c r="V18" s="28">
        <v>20</v>
      </c>
      <c r="W18" s="28">
        <v>21</v>
      </c>
      <c r="X18" s="28">
        <v>22</v>
      </c>
      <c r="Y18" s="28">
        <v>23</v>
      </c>
      <c r="Z18" s="28">
        <v>24</v>
      </c>
      <c r="AA18" s="28">
        <v>25</v>
      </c>
      <c r="AB18" s="28">
        <v>26</v>
      </c>
      <c r="AC18" s="28">
        <v>27</v>
      </c>
      <c r="AD18" s="28">
        <v>28</v>
      </c>
      <c r="AE18" s="28">
        <v>29</v>
      </c>
      <c r="AF18" s="28">
        <v>30</v>
      </c>
      <c r="AG18" s="28"/>
      <c r="AH18" s="29">
        <f>COUNTIF($C19:$AF19,"M")</f>
        <v>0</v>
      </c>
      <c r="AI18" s="30">
        <f>COUNTIF($C19:$AF19,"K")</f>
        <v>0</v>
      </c>
      <c r="AJ18" s="30">
        <f>COUNTIF($C19:$AF19,"P")</f>
        <v>0</v>
      </c>
      <c r="AK18" s="30">
        <f>COUNTIF($C19:$AF19,"C")</f>
        <v>0</v>
      </c>
    </row>
    <row r="19" spans="2:37" s="4" customFormat="1" ht="30" customHeight="1" x14ac:dyDescent="0.25">
      <c r="B19" s="27"/>
      <c r="C19" s="31"/>
      <c r="D19" s="31"/>
      <c r="E19" s="31"/>
      <c r="F19" s="32"/>
      <c r="G19" s="32"/>
      <c r="H19" s="31"/>
      <c r="I19" s="31"/>
      <c r="J19" s="31"/>
      <c r="K19" s="31"/>
      <c r="L19" s="31"/>
      <c r="M19" s="32"/>
      <c r="N19" s="32"/>
      <c r="O19" s="31"/>
      <c r="P19" s="31"/>
      <c r="Q19" s="31"/>
      <c r="R19" s="31"/>
      <c r="S19" s="31"/>
      <c r="T19" s="32"/>
      <c r="U19" s="32"/>
      <c r="V19" s="31"/>
      <c r="W19" s="31"/>
      <c r="X19" s="31"/>
      <c r="Y19" s="31"/>
      <c r="Z19" s="31"/>
      <c r="AA19" s="32"/>
      <c r="AB19" s="32"/>
      <c r="AC19" s="31"/>
      <c r="AD19" s="31"/>
      <c r="AE19" s="31"/>
      <c r="AF19" s="31"/>
      <c r="AG19" s="33"/>
      <c r="AH19" s="29"/>
      <c r="AI19" s="30"/>
      <c r="AJ19" s="30"/>
      <c r="AK19" s="30"/>
    </row>
    <row r="20" spans="2:37" s="4" customFormat="1" ht="30" customHeight="1" x14ac:dyDescent="0.25">
      <c r="B20" s="27" t="s">
        <v>10</v>
      </c>
      <c r="C20" s="28">
        <v>1</v>
      </c>
      <c r="D20" s="28">
        <v>2</v>
      </c>
      <c r="E20" s="28">
        <v>3</v>
      </c>
      <c r="F20" s="28">
        <v>4</v>
      </c>
      <c r="G20" s="28">
        <v>5</v>
      </c>
      <c r="H20" s="28">
        <v>6</v>
      </c>
      <c r="I20" s="28">
        <v>7</v>
      </c>
      <c r="J20" s="28">
        <v>8</v>
      </c>
      <c r="K20" s="28">
        <v>9</v>
      </c>
      <c r="L20" s="28">
        <v>10</v>
      </c>
      <c r="M20" s="28">
        <v>11</v>
      </c>
      <c r="N20" s="28">
        <v>12</v>
      </c>
      <c r="O20" s="28">
        <v>13</v>
      </c>
      <c r="P20" s="28">
        <v>14</v>
      </c>
      <c r="Q20" s="28">
        <v>15</v>
      </c>
      <c r="R20" s="28">
        <v>16</v>
      </c>
      <c r="S20" s="28">
        <v>17</v>
      </c>
      <c r="T20" s="28">
        <v>18</v>
      </c>
      <c r="U20" s="28">
        <v>19</v>
      </c>
      <c r="V20" s="28">
        <v>20</v>
      </c>
      <c r="W20" s="28">
        <v>21</v>
      </c>
      <c r="X20" s="28">
        <v>22</v>
      </c>
      <c r="Y20" s="28">
        <v>23</v>
      </c>
      <c r="Z20" s="28">
        <v>24</v>
      </c>
      <c r="AA20" s="28">
        <v>25</v>
      </c>
      <c r="AB20" s="28">
        <v>26</v>
      </c>
      <c r="AC20" s="28">
        <v>27</v>
      </c>
      <c r="AD20" s="28">
        <v>28</v>
      </c>
      <c r="AE20" s="28">
        <v>29</v>
      </c>
      <c r="AF20" s="28">
        <v>30</v>
      </c>
      <c r="AG20" s="28">
        <v>31</v>
      </c>
      <c r="AH20" s="29">
        <f>COUNTIF($C21:$AG21,"M")</f>
        <v>0</v>
      </c>
      <c r="AI20" s="30">
        <f>COUNTIF($C21:$AG21,"K")</f>
        <v>0</v>
      </c>
      <c r="AJ20" s="30">
        <f>COUNTIF($C21:$AG21,"P")</f>
        <v>0</v>
      </c>
      <c r="AK20" s="30">
        <f>COUNTIF($C21:$AG21,"C")</f>
        <v>0</v>
      </c>
    </row>
    <row r="21" spans="2:37" s="4" customFormat="1" ht="30" customHeight="1" x14ac:dyDescent="0.25">
      <c r="B21" s="27"/>
      <c r="C21" s="31"/>
      <c r="D21" s="32"/>
      <c r="E21" s="32"/>
      <c r="F21" s="31"/>
      <c r="G21" s="31"/>
      <c r="H21" s="31"/>
      <c r="I21" s="31"/>
      <c r="J21" s="31"/>
      <c r="K21" s="32"/>
      <c r="L21" s="32"/>
      <c r="M21" s="31"/>
      <c r="N21" s="31"/>
      <c r="O21" s="31"/>
      <c r="P21" s="31"/>
      <c r="Q21" s="31"/>
      <c r="R21" s="32"/>
      <c r="S21" s="32"/>
      <c r="T21" s="31"/>
      <c r="U21" s="31"/>
      <c r="V21" s="31"/>
      <c r="W21" s="31"/>
      <c r="X21" s="31"/>
      <c r="Y21" s="32"/>
      <c r="Z21" s="32"/>
      <c r="AA21" s="31"/>
      <c r="AB21" s="31"/>
      <c r="AC21" s="31"/>
      <c r="AD21" s="31"/>
      <c r="AE21" s="31"/>
      <c r="AF21" s="32"/>
      <c r="AG21" s="32"/>
      <c r="AH21" s="29"/>
      <c r="AI21" s="30"/>
      <c r="AJ21" s="30"/>
      <c r="AK21" s="30"/>
    </row>
    <row r="22" spans="2:37" s="4" customFormat="1" ht="30" customHeight="1" x14ac:dyDescent="0.25">
      <c r="B22" s="27" t="s">
        <v>11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28">
        <v>11</v>
      </c>
      <c r="N22" s="28">
        <v>12</v>
      </c>
      <c r="O22" s="28">
        <v>13</v>
      </c>
      <c r="P22" s="28">
        <v>14</v>
      </c>
      <c r="Q22" s="28">
        <v>15</v>
      </c>
      <c r="R22" s="28">
        <v>16</v>
      </c>
      <c r="S22" s="28">
        <v>17</v>
      </c>
      <c r="T22" s="28">
        <v>18</v>
      </c>
      <c r="U22" s="28">
        <v>19</v>
      </c>
      <c r="V22" s="28">
        <v>20</v>
      </c>
      <c r="W22" s="28">
        <v>21</v>
      </c>
      <c r="X22" s="28">
        <v>22</v>
      </c>
      <c r="Y22" s="28">
        <v>23</v>
      </c>
      <c r="Z22" s="28">
        <v>24</v>
      </c>
      <c r="AA22" s="28">
        <v>25</v>
      </c>
      <c r="AB22" s="28">
        <v>26</v>
      </c>
      <c r="AC22" s="28">
        <v>27</v>
      </c>
      <c r="AD22" s="28">
        <v>28</v>
      </c>
      <c r="AE22" s="28">
        <v>29</v>
      </c>
      <c r="AF22" s="28">
        <v>30</v>
      </c>
      <c r="AG22" s="28">
        <v>31</v>
      </c>
      <c r="AH22" s="29">
        <f>COUNTIF($C23:$AG23,"M")</f>
        <v>0</v>
      </c>
      <c r="AI22" s="30">
        <f>COUNTIF($C23:$AG23,"K")</f>
        <v>0</v>
      </c>
      <c r="AJ22" s="30">
        <f>COUNTIF($C23:$AG23,"P")</f>
        <v>0</v>
      </c>
      <c r="AK22" s="30">
        <f>COUNTIF($C23:$AG23,"C")</f>
        <v>0</v>
      </c>
    </row>
    <row r="23" spans="2:37" s="4" customFormat="1" ht="30" customHeight="1" x14ac:dyDescent="0.25">
      <c r="B23" s="27"/>
      <c r="C23" s="31"/>
      <c r="D23" s="31"/>
      <c r="E23" s="31"/>
      <c r="F23" s="31"/>
      <c r="G23" s="31"/>
      <c r="H23" s="32"/>
      <c r="I23" s="32"/>
      <c r="J23" s="31"/>
      <c r="K23" s="31"/>
      <c r="L23" s="31"/>
      <c r="M23" s="31"/>
      <c r="N23" s="31"/>
      <c r="O23" s="32"/>
      <c r="P23" s="32"/>
      <c r="Q23" s="31"/>
      <c r="R23" s="31"/>
      <c r="S23" s="31"/>
      <c r="T23" s="31"/>
      <c r="U23" s="31"/>
      <c r="V23" s="32"/>
      <c r="W23" s="32"/>
      <c r="X23" s="31"/>
      <c r="Y23" s="31"/>
      <c r="Z23" s="31"/>
      <c r="AA23" s="31"/>
      <c r="AB23" s="31"/>
      <c r="AC23" s="32"/>
      <c r="AD23" s="32"/>
      <c r="AE23" s="31"/>
      <c r="AF23" s="31"/>
      <c r="AG23" s="31"/>
      <c r="AH23" s="29"/>
      <c r="AI23" s="30"/>
      <c r="AJ23" s="30"/>
      <c r="AK23" s="30"/>
    </row>
    <row r="24" spans="2:37" s="4" customFormat="1" ht="30" customHeight="1" x14ac:dyDescent="0.25">
      <c r="B24" s="27" t="s">
        <v>12</v>
      </c>
      <c r="C24" s="28">
        <v>1</v>
      </c>
      <c r="D24" s="28">
        <v>2</v>
      </c>
      <c r="E24" s="28">
        <v>3</v>
      </c>
      <c r="F24" s="28">
        <v>4</v>
      </c>
      <c r="G24" s="28">
        <v>5</v>
      </c>
      <c r="H24" s="28">
        <v>6</v>
      </c>
      <c r="I24" s="28">
        <v>7</v>
      </c>
      <c r="J24" s="28">
        <v>8</v>
      </c>
      <c r="K24" s="28">
        <v>9</v>
      </c>
      <c r="L24" s="28">
        <v>10</v>
      </c>
      <c r="M24" s="28">
        <v>11</v>
      </c>
      <c r="N24" s="28">
        <v>12</v>
      </c>
      <c r="O24" s="28">
        <v>13</v>
      </c>
      <c r="P24" s="28">
        <v>14</v>
      </c>
      <c r="Q24" s="28">
        <v>15</v>
      </c>
      <c r="R24" s="28">
        <v>16</v>
      </c>
      <c r="S24" s="28">
        <v>17</v>
      </c>
      <c r="T24" s="28">
        <v>18</v>
      </c>
      <c r="U24" s="28">
        <v>19</v>
      </c>
      <c r="V24" s="28">
        <v>20</v>
      </c>
      <c r="W24" s="28">
        <v>21</v>
      </c>
      <c r="X24" s="28">
        <v>22</v>
      </c>
      <c r="Y24" s="28">
        <v>23</v>
      </c>
      <c r="Z24" s="28">
        <v>24</v>
      </c>
      <c r="AA24" s="28">
        <v>25</v>
      </c>
      <c r="AB24" s="28">
        <v>26</v>
      </c>
      <c r="AC24" s="28">
        <v>27</v>
      </c>
      <c r="AD24" s="28">
        <v>28</v>
      </c>
      <c r="AE24" s="28"/>
      <c r="AF24" s="28"/>
      <c r="AG24" s="28"/>
      <c r="AH24" s="29">
        <f>COUNTIF($C25:$AD25,"M")</f>
        <v>0</v>
      </c>
      <c r="AI24" s="30">
        <f>COUNTIF($C25:$AD25,"K")</f>
        <v>0</v>
      </c>
      <c r="AJ24" s="30">
        <f>COUNTIF($C25:$AD25,"P")</f>
        <v>0</v>
      </c>
      <c r="AK24" s="30">
        <f>COUNTIF($C25:$AD25,"C")</f>
        <v>0</v>
      </c>
    </row>
    <row r="25" spans="2:37" s="4" customFormat="1" ht="30" customHeight="1" x14ac:dyDescent="0.25">
      <c r="B25" s="27"/>
      <c r="C25" s="31"/>
      <c r="D25" s="31"/>
      <c r="E25" s="32"/>
      <c r="F25" s="32"/>
      <c r="G25" s="31"/>
      <c r="H25" s="31"/>
      <c r="I25" s="31"/>
      <c r="J25" s="31"/>
      <c r="K25" s="31"/>
      <c r="L25" s="32"/>
      <c r="M25" s="32"/>
      <c r="N25" s="31"/>
      <c r="O25" s="31"/>
      <c r="P25" s="31"/>
      <c r="Q25" s="31"/>
      <c r="R25" s="31"/>
      <c r="S25" s="32"/>
      <c r="T25" s="32"/>
      <c r="U25" s="31"/>
      <c r="V25" s="31"/>
      <c r="W25" s="31"/>
      <c r="X25" s="31"/>
      <c r="Y25" s="31"/>
      <c r="Z25" s="32"/>
      <c r="AA25" s="32"/>
      <c r="AB25" s="31"/>
      <c r="AC25" s="31"/>
      <c r="AD25" s="31"/>
      <c r="AE25" s="33"/>
      <c r="AF25" s="33"/>
      <c r="AG25" s="33"/>
      <c r="AH25" s="29"/>
      <c r="AI25" s="30"/>
      <c r="AJ25" s="30"/>
      <c r="AK25" s="30"/>
    </row>
    <row r="26" spans="2:37" s="4" customFormat="1" ht="30" customHeight="1" x14ac:dyDescent="0.25">
      <c r="B26" s="27" t="s">
        <v>13</v>
      </c>
      <c r="C26" s="28">
        <v>1</v>
      </c>
      <c r="D26" s="28">
        <v>2</v>
      </c>
      <c r="E26" s="28">
        <v>3</v>
      </c>
      <c r="F26" s="28">
        <v>4</v>
      </c>
      <c r="G26" s="28">
        <v>5</v>
      </c>
      <c r="H26" s="28">
        <v>6</v>
      </c>
      <c r="I26" s="28">
        <v>7</v>
      </c>
      <c r="J26" s="28">
        <v>8</v>
      </c>
      <c r="K26" s="28">
        <v>9</v>
      </c>
      <c r="L26" s="28">
        <v>10</v>
      </c>
      <c r="M26" s="28">
        <v>11</v>
      </c>
      <c r="N26" s="28">
        <v>12</v>
      </c>
      <c r="O26" s="28">
        <v>13</v>
      </c>
      <c r="P26" s="28">
        <v>14</v>
      </c>
      <c r="Q26" s="28">
        <v>15</v>
      </c>
      <c r="R26" s="28">
        <v>16</v>
      </c>
      <c r="S26" s="28">
        <v>17</v>
      </c>
      <c r="T26" s="28">
        <v>18</v>
      </c>
      <c r="U26" s="28">
        <v>19</v>
      </c>
      <c r="V26" s="28">
        <v>20</v>
      </c>
      <c r="W26" s="28">
        <v>21</v>
      </c>
      <c r="X26" s="28">
        <v>22</v>
      </c>
      <c r="Y26" s="28">
        <v>23</v>
      </c>
      <c r="Z26" s="28">
        <v>24</v>
      </c>
      <c r="AA26" s="28">
        <v>25</v>
      </c>
      <c r="AB26" s="28">
        <v>26</v>
      </c>
      <c r="AC26" s="28">
        <v>27</v>
      </c>
      <c r="AD26" s="28">
        <v>28</v>
      </c>
      <c r="AE26" s="28">
        <v>29</v>
      </c>
      <c r="AF26" s="28">
        <v>30</v>
      </c>
      <c r="AG26" s="28">
        <v>31</v>
      </c>
      <c r="AH26" s="29">
        <f>COUNTIF($C27:$AG27,"M")</f>
        <v>0</v>
      </c>
      <c r="AI26" s="30">
        <f>COUNTIF($C27:$AG27,"K")</f>
        <v>0</v>
      </c>
      <c r="AJ26" s="30">
        <f>COUNTIF($C27:$AG27,"P")</f>
        <v>0</v>
      </c>
      <c r="AK26" s="30">
        <f>COUNTIF($C27:$AG27,"C")</f>
        <v>0</v>
      </c>
    </row>
    <row r="27" spans="2:37" s="4" customFormat="1" ht="30" customHeight="1" x14ac:dyDescent="0.25">
      <c r="B27" s="27"/>
      <c r="C27" s="31"/>
      <c r="D27" s="31"/>
      <c r="E27" s="32"/>
      <c r="F27" s="32"/>
      <c r="G27" s="31"/>
      <c r="H27" s="31"/>
      <c r="I27" s="31"/>
      <c r="J27" s="31"/>
      <c r="K27" s="31"/>
      <c r="L27" s="32"/>
      <c r="M27" s="32"/>
      <c r="N27" s="31"/>
      <c r="O27" s="31"/>
      <c r="P27" s="31"/>
      <c r="Q27" s="31"/>
      <c r="R27" s="31"/>
      <c r="S27" s="32"/>
      <c r="T27" s="32"/>
      <c r="U27" s="31"/>
      <c r="V27" s="31"/>
      <c r="W27" s="31"/>
      <c r="X27" s="31"/>
      <c r="Y27" s="31"/>
      <c r="Z27" s="32"/>
      <c r="AA27" s="32"/>
      <c r="AB27" s="31"/>
      <c r="AC27" s="31"/>
      <c r="AD27" s="31"/>
      <c r="AE27" s="31"/>
      <c r="AF27" s="31"/>
      <c r="AG27" s="32"/>
      <c r="AH27" s="29"/>
      <c r="AI27" s="30"/>
      <c r="AJ27" s="30"/>
      <c r="AK27" s="30"/>
    </row>
    <row r="28" spans="2:37" s="4" customFormat="1" ht="30" customHeight="1" x14ac:dyDescent="0.25">
      <c r="B28" s="27" t="s">
        <v>14</v>
      </c>
      <c r="C28" s="28">
        <v>1</v>
      </c>
      <c r="D28" s="28">
        <v>2</v>
      </c>
      <c r="E28" s="28">
        <v>3</v>
      </c>
      <c r="F28" s="28">
        <v>4</v>
      </c>
      <c r="G28" s="28">
        <v>5</v>
      </c>
      <c r="H28" s="28">
        <v>6</v>
      </c>
      <c r="I28" s="28">
        <v>7</v>
      </c>
      <c r="J28" s="28">
        <v>8</v>
      </c>
      <c r="K28" s="28">
        <v>9</v>
      </c>
      <c r="L28" s="28">
        <v>10</v>
      </c>
      <c r="M28" s="28">
        <v>11</v>
      </c>
      <c r="N28" s="28">
        <v>12</v>
      </c>
      <c r="O28" s="28">
        <v>13</v>
      </c>
      <c r="P28" s="28">
        <v>14</v>
      </c>
      <c r="Q28" s="28">
        <v>15</v>
      </c>
      <c r="R28" s="28">
        <v>16</v>
      </c>
      <c r="S28" s="28">
        <v>17</v>
      </c>
      <c r="T28" s="28">
        <v>18</v>
      </c>
      <c r="U28" s="28">
        <v>19</v>
      </c>
      <c r="V28" s="28">
        <v>20</v>
      </c>
      <c r="W28" s="28">
        <v>21</v>
      </c>
      <c r="X28" s="28">
        <v>22</v>
      </c>
      <c r="Y28" s="28">
        <v>23</v>
      </c>
      <c r="Z28" s="28">
        <v>24</v>
      </c>
      <c r="AA28" s="28">
        <v>25</v>
      </c>
      <c r="AB28" s="28">
        <v>26</v>
      </c>
      <c r="AC28" s="28">
        <v>27</v>
      </c>
      <c r="AD28" s="28">
        <v>28</v>
      </c>
      <c r="AE28" s="28">
        <v>29</v>
      </c>
      <c r="AF28" s="28">
        <v>30</v>
      </c>
      <c r="AG28" s="28"/>
      <c r="AH28" s="29">
        <f>COUNTIF($C29:$AF29,"M")</f>
        <v>0</v>
      </c>
      <c r="AI28" s="30">
        <f>COUNTIF($C29:$AF29,"K")</f>
        <v>0</v>
      </c>
      <c r="AJ28" s="30">
        <f>COUNTIF($C29:$AF29,"P")</f>
        <v>0</v>
      </c>
      <c r="AK28" s="30">
        <f>COUNTIF($C29:$AF29,"C")</f>
        <v>0</v>
      </c>
    </row>
    <row r="29" spans="2:37" s="4" customFormat="1" ht="30" customHeight="1" x14ac:dyDescent="0.25">
      <c r="B29" s="27"/>
      <c r="C29" s="32"/>
      <c r="D29" s="31"/>
      <c r="E29" s="31"/>
      <c r="F29" s="31"/>
      <c r="G29" s="31"/>
      <c r="H29" s="31"/>
      <c r="I29" s="32"/>
      <c r="J29" s="32"/>
      <c r="K29" s="31"/>
      <c r="L29" s="31"/>
      <c r="M29" s="31"/>
      <c r="N29" s="31"/>
      <c r="O29" s="31"/>
      <c r="P29" s="32"/>
      <c r="Q29" s="32"/>
      <c r="R29" s="31"/>
      <c r="S29" s="31"/>
      <c r="T29" s="31"/>
      <c r="U29" s="31"/>
      <c r="V29" s="31"/>
      <c r="W29" s="32"/>
      <c r="X29" s="32"/>
      <c r="Y29" s="31"/>
      <c r="Z29" s="31"/>
      <c r="AA29" s="31"/>
      <c r="AB29" s="31"/>
      <c r="AC29" s="31"/>
      <c r="AD29" s="32"/>
      <c r="AE29" s="32"/>
      <c r="AF29" s="31"/>
      <c r="AG29" s="33"/>
      <c r="AH29" s="29"/>
      <c r="AI29" s="30"/>
      <c r="AJ29" s="30"/>
      <c r="AK29" s="30"/>
    </row>
    <row r="30" spans="2:37" s="4" customFormat="1" ht="30" customHeight="1" x14ac:dyDescent="0.25">
      <c r="B30" s="27" t="s">
        <v>15</v>
      </c>
      <c r="C30" s="28">
        <v>1</v>
      </c>
      <c r="D30" s="28">
        <v>2</v>
      </c>
      <c r="E30" s="28">
        <v>3</v>
      </c>
      <c r="F30" s="28">
        <v>4</v>
      </c>
      <c r="G30" s="28">
        <v>5</v>
      </c>
      <c r="H30" s="28">
        <v>6</v>
      </c>
      <c r="I30" s="28">
        <v>7</v>
      </c>
      <c r="J30" s="28">
        <v>8</v>
      </c>
      <c r="K30" s="28">
        <v>9</v>
      </c>
      <c r="L30" s="28">
        <v>10</v>
      </c>
      <c r="M30" s="28">
        <v>11</v>
      </c>
      <c r="N30" s="28">
        <v>12</v>
      </c>
      <c r="O30" s="28">
        <v>13</v>
      </c>
      <c r="P30" s="28">
        <v>14</v>
      </c>
      <c r="Q30" s="28">
        <v>15</v>
      </c>
      <c r="R30" s="28">
        <v>16</v>
      </c>
      <c r="S30" s="28">
        <v>17</v>
      </c>
      <c r="T30" s="28">
        <v>18</v>
      </c>
      <c r="U30" s="28">
        <v>19</v>
      </c>
      <c r="V30" s="28">
        <v>20</v>
      </c>
      <c r="W30" s="28">
        <v>21</v>
      </c>
      <c r="X30" s="28">
        <v>22</v>
      </c>
      <c r="Y30" s="28">
        <v>23</v>
      </c>
      <c r="Z30" s="28">
        <v>24</v>
      </c>
      <c r="AA30" s="28">
        <v>25</v>
      </c>
      <c r="AB30" s="28">
        <v>26</v>
      </c>
      <c r="AC30" s="28">
        <v>27</v>
      </c>
      <c r="AD30" s="28">
        <v>28</v>
      </c>
      <c r="AE30" s="28">
        <v>29</v>
      </c>
      <c r="AF30" s="28">
        <v>30</v>
      </c>
      <c r="AG30" s="28">
        <v>31</v>
      </c>
      <c r="AH30" s="29">
        <f>COUNTIF($C31:$AG31,"M")</f>
        <v>0</v>
      </c>
      <c r="AI30" s="30">
        <f>COUNTIF($C31:$AG31,"K")</f>
        <v>0</v>
      </c>
      <c r="AJ30" s="30">
        <f>COUNTIF($C31:$AG31,"P")</f>
        <v>0</v>
      </c>
      <c r="AK30" s="30">
        <f>COUNTIF($C31:$AG31,"C")</f>
        <v>0</v>
      </c>
    </row>
    <row r="31" spans="2:37" s="4" customFormat="1" ht="30" customHeight="1" x14ac:dyDescent="0.25">
      <c r="B31" s="27"/>
      <c r="C31" s="31"/>
      <c r="D31" s="31"/>
      <c r="E31" s="31"/>
      <c r="F31" s="31"/>
      <c r="G31" s="32"/>
      <c r="H31" s="32"/>
      <c r="I31" s="31"/>
      <c r="J31" s="31"/>
      <c r="K31" s="31"/>
      <c r="L31" s="31"/>
      <c r="M31" s="31"/>
      <c r="N31" s="32"/>
      <c r="O31" s="32"/>
      <c r="P31" s="31"/>
      <c r="Q31" s="31"/>
      <c r="R31" s="31"/>
      <c r="S31" s="31"/>
      <c r="T31" s="31"/>
      <c r="U31" s="32"/>
      <c r="V31" s="32"/>
      <c r="W31" s="31"/>
      <c r="X31" s="31"/>
      <c r="Y31" s="31"/>
      <c r="Z31" s="31"/>
      <c r="AA31" s="31"/>
      <c r="AB31" s="32"/>
      <c r="AC31" s="32"/>
      <c r="AD31" s="31"/>
      <c r="AE31" s="31"/>
      <c r="AF31" s="31"/>
      <c r="AG31" s="31"/>
      <c r="AH31" s="29"/>
      <c r="AI31" s="30"/>
      <c r="AJ31" s="30"/>
      <c r="AK31" s="30"/>
    </row>
    <row r="32" spans="2:37" s="4" customFormat="1" ht="30" customHeight="1" x14ac:dyDescent="0.25">
      <c r="B32" s="27" t="s">
        <v>16</v>
      </c>
      <c r="C32" s="28">
        <v>1</v>
      </c>
      <c r="D32" s="28">
        <v>2</v>
      </c>
      <c r="E32" s="28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8">
        <v>15</v>
      </c>
      <c r="R32" s="28">
        <v>16</v>
      </c>
      <c r="S32" s="28">
        <v>17</v>
      </c>
      <c r="T32" s="28">
        <v>18</v>
      </c>
      <c r="U32" s="28">
        <v>19</v>
      </c>
      <c r="V32" s="28">
        <v>20</v>
      </c>
      <c r="W32" s="28">
        <v>21</v>
      </c>
      <c r="X32" s="28">
        <v>22</v>
      </c>
      <c r="Y32" s="28">
        <v>23</v>
      </c>
      <c r="Z32" s="28">
        <v>24</v>
      </c>
      <c r="AA32" s="28">
        <v>25</v>
      </c>
      <c r="AB32" s="28">
        <v>26</v>
      </c>
      <c r="AC32" s="28">
        <v>27</v>
      </c>
      <c r="AD32" s="28">
        <v>28</v>
      </c>
      <c r="AE32" s="28">
        <v>29</v>
      </c>
      <c r="AF32" s="28">
        <v>30</v>
      </c>
      <c r="AG32" s="28"/>
      <c r="AH32" s="29">
        <f>COUNTIF($C33:$AF33,"M")</f>
        <v>0</v>
      </c>
      <c r="AI32" s="30">
        <f>COUNTIF($C33:$AF33,"K")</f>
        <v>0</v>
      </c>
      <c r="AJ32" s="30">
        <f>COUNTIF($C33:$AF33,"P")</f>
        <v>0</v>
      </c>
      <c r="AK32" s="30">
        <f>COUNTIF($C33:$AF33,"C")</f>
        <v>0</v>
      </c>
    </row>
    <row r="33" spans="2:37" s="4" customFormat="1" ht="30" customHeight="1" x14ac:dyDescent="0.25">
      <c r="B33" s="27"/>
      <c r="C33" s="31"/>
      <c r="D33" s="32"/>
      <c r="E33" s="32"/>
      <c r="F33" s="31"/>
      <c r="G33" s="31"/>
      <c r="H33" s="31"/>
      <c r="I33" s="31"/>
      <c r="J33" s="31"/>
      <c r="K33" s="32"/>
      <c r="L33" s="32"/>
      <c r="M33" s="31"/>
      <c r="N33" s="31"/>
      <c r="O33" s="31"/>
      <c r="P33" s="31"/>
      <c r="Q33" s="31"/>
      <c r="R33" s="32"/>
      <c r="S33" s="32"/>
      <c r="T33" s="31"/>
      <c r="U33" s="31"/>
      <c r="V33" s="31"/>
      <c r="W33" s="31"/>
      <c r="X33" s="31"/>
      <c r="Y33" s="32"/>
      <c r="Z33" s="32"/>
      <c r="AA33" s="31"/>
      <c r="AB33" s="31"/>
      <c r="AC33" s="31"/>
      <c r="AD33" s="31"/>
      <c r="AE33" s="31"/>
      <c r="AF33" s="32"/>
      <c r="AG33" s="33"/>
      <c r="AH33" s="29"/>
      <c r="AI33" s="30"/>
      <c r="AJ33" s="30"/>
      <c r="AK33" s="30"/>
    </row>
    <row r="34" spans="2:37" s="4" customFormat="1" ht="30" customHeight="1" x14ac:dyDescent="0.25">
      <c r="B34" s="27" t="s">
        <v>17</v>
      </c>
      <c r="C34" s="28">
        <v>1</v>
      </c>
      <c r="D34" s="28">
        <v>2</v>
      </c>
      <c r="E34" s="28">
        <v>3</v>
      </c>
      <c r="F34" s="28">
        <v>4</v>
      </c>
      <c r="G34" s="28">
        <v>5</v>
      </c>
      <c r="H34" s="28">
        <v>6</v>
      </c>
      <c r="I34" s="28">
        <v>7</v>
      </c>
      <c r="J34" s="28">
        <v>8</v>
      </c>
      <c r="K34" s="28">
        <v>9</v>
      </c>
      <c r="L34" s="28">
        <v>10</v>
      </c>
      <c r="M34" s="28">
        <v>11</v>
      </c>
      <c r="N34" s="28">
        <v>12</v>
      </c>
      <c r="O34" s="28">
        <v>13</v>
      </c>
      <c r="P34" s="28">
        <v>14</v>
      </c>
      <c r="Q34" s="28">
        <v>15</v>
      </c>
      <c r="R34" s="28">
        <v>16</v>
      </c>
      <c r="S34" s="28">
        <v>17</v>
      </c>
      <c r="T34" s="28">
        <v>18</v>
      </c>
      <c r="U34" s="28">
        <v>19</v>
      </c>
      <c r="V34" s="28">
        <v>20</v>
      </c>
      <c r="W34" s="28">
        <v>21</v>
      </c>
      <c r="X34" s="28">
        <v>22</v>
      </c>
      <c r="Y34" s="28">
        <v>23</v>
      </c>
      <c r="Z34" s="28">
        <v>24</v>
      </c>
      <c r="AA34" s="28">
        <v>25</v>
      </c>
      <c r="AB34" s="28">
        <v>26</v>
      </c>
      <c r="AC34" s="28">
        <v>27</v>
      </c>
      <c r="AD34" s="28">
        <v>28</v>
      </c>
      <c r="AE34" s="28">
        <v>29</v>
      </c>
      <c r="AF34" s="28">
        <v>30</v>
      </c>
      <c r="AG34" s="28">
        <v>31</v>
      </c>
      <c r="AH34" s="29">
        <f>COUNTIF($C35:$AG35,"M")</f>
        <v>0</v>
      </c>
      <c r="AI34" s="30">
        <f>COUNTIF($C35:$AG35,"K")</f>
        <v>0</v>
      </c>
      <c r="AJ34" s="30">
        <f>COUNTIF($C35:$AG35,"P")</f>
        <v>0</v>
      </c>
      <c r="AK34" s="30">
        <f>COUNTIF($C35:$AG35,"C")</f>
        <v>0</v>
      </c>
    </row>
    <row r="35" spans="2:37" s="4" customFormat="1" ht="30" customHeight="1" x14ac:dyDescent="0.25">
      <c r="B35" s="27"/>
      <c r="C35" s="32"/>
      <c r="D35" s="31"/>
      <c r="E35" s="31"/>
      <c r="F35" s="31"/>
      <c r="G35" s="31"/>
      <c r="H35" s="31"/>
      <c r="I35" s="32"/>
      <c r="J35" s="32"/>
      <c r="K35" s="31"/>
      <c r="L35" s="31"/>
      <c r="M35" s="31"/>
      <c r="N35" s="31"/>
      <c r="O35" s="31"/>
      <c r="P35" s="32"/>
      <c r="Q35" s="32"/>
      <c r="R35" s="31"/>
      <c r="S35" s="31"/>
      <c r="T35" s="31"/>
      <c r="U35" s="31"/>
      <c r="V35" s="31"/>
      <c r="W35" s="32"/>
      <c r="X35" s="32"/>
      <c r="Y35" s="31"/>
      <c r="Z35" s="31"/>
      <c r="AA35" s="31"/>
      <c r="AB35" s="31"/>
      <c r="AC35" s="31"/>
      <c r="AD35" s="32"/>
      <c r="AE35" s="32"/>
      <c r="AF35" s="31"/>
      <c r="AG35" s="31"/>
      <c r="AH35" s="29"/>
      <c r="AI35" s="30"/>
      <c r="AJ35" s="30"/>
      <c r="AK35" s="30"/>
    </row>
    <row r="36" spans="2:37" s="4" customFormat="1" ht="30" customHeight="1" x14ac:dyDescent="0.25">
      <c r="AE36" s="35" t="s">
        <v>27</v>
      </c>
      <c r="AF36" s="35"/>
      <c r="AG36" s="35"/>
      <c r="AH36" s="36">
        <f>SUM(AH12:AH35)</f>
        <v>0</v>
      </c>
      <c r="AI36" s="36">
        <f>SUM(AI12:AI35)</f>
        <v>0</v>
      </c>
      <c r="AJ36" s="36">
        <f>SUM(AJ12:AJ35)</f>
        <v>0</v>
      </c>
      <c r="AK36" s="3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Tạo Bảng điểm danh học viên trong trang tính này. Nhập Năm vào ô N1, chi tiết học viên vào các ô từ B2 đến AE9 và thông tin điểm danh vào các ô từ C12 đến AG35" sqref="A1" xr:uid="{00000000-0002-0000-0000-000001000000}"/>
    <dataValidation allowBlank="1" showInputMessage="1" showErrorMessage="1" prompt="Tiêu đề của trang tính này nằm trong ô này. Nhập chi tiết học viên vào các ô bên dưới. Tổng số điểm danh được tính toán tự động trong các ô từ AH12 đến AK36" sqref="B1:M1" xr:uid="{00000000-0002-0000-0000-000002000000}"/>
    <dataValidation allowBlank="1" showInputMessage="1" showErrorMessage="1" prompt="Nhập Năm vào ô này" sqref="N1" xr:uid="{00000000-0002-0000-0000-000003000000}"/>
    <dataValidation allowBlank="1" showInputMessage="1" showErrorMessage="1" prompt="Nhập Tên học viên vào ô bên dưới" sqref="B2:J2" xr:uid="{00000000-0002-0000-0000-000004000000}"/>
    <dataValidation allowBlank="1" showInputMessage="1" showErrorMessage="1" prompt="Nhập Số ID học viên vào ô bên dưới" sqref="K2:O2" xr:uid="{00000000-0002-0000-0000-000005000000}"/>
    <dataValidation allowBlank="1" showInputMessage="1" showErrorMessage="1" prompt="Nhập Giới tính vào ô bên dưới" sqref="P2:R2" xr:uid="{00000000-0002-0000-0000-000006000000}"/>
    <dataValidation allowBlank="1" showInputMessage="1" showErrorMessage="1" prompt="Nhập Ngày sinh vào ô bên dưới" sqref="S2:V2" xr:uid="{00000000-0002-0000-0000-000007000000}"/>
    <dataValidation allowBlank="1" showInputMessage="1" showErrorMessage="1" prompt="Nhập Tên trường học vào ô bên dưới" sqref="W2:AD2" xr:uid="{00000000-0002-0000-0000-000008000000}"/>
    <dataValidation allowBlank="1" showInputMessage="1" showErrorMessage="1" prompt="Nhập Lớp vào ô bên dưới" sqref="AE2:AG2" xr:uid="{00000000-0002-0000-0000-000009000000}"/>
    <dataValidation allowBlank="1" showInputMessage="1" showErrorMessage="1" prompt="Nhập Tên giáo viên vào ô bên dưới" sqref="AH2:AJ2" xr:uid="{00000000-0002-0000-0000-00000A000000}"/>
    <dataValidation allowBlank="1" showInputMessage="1" showErrorMessage="1" prompt="Nhập Tên hoặc số phòng vào ô bên dưới" sqref="AK2" xr:uid="{00000000-0002-0000-0000-00000B000000}"/>
    <dataValidation allowBlank="1" showInputMessage="1" showErrorMessage="1" prompt="Nhập Tên cha mẹ hoặc người giám hộ 2 vào ô bên dưới" sqref="B6:J6" xr:uid="{00000000-0002-0000-0000-00000C000000}"/>
    <dataValidation allowBlank="1" showInputMessage="1" showErrorMessage="1" prompt="Nhập Mối quan hệ vào ô bên dưới" sqref="K4:V4 K6:V6 K8:V8" xr:uid="{00000000-0002-0000-0000-00000D000000}"/>
    <dataValidation allowBlank="1" showInputMessage="1" showErrorMessage="1" prompt="Nhập Số điện thoại cơ quan vào ô bên dưới" sqref="W8:AD8 W4:AD4 W6:AD6" xr:uid="{00000000-0002-0000-0000-00000E000000}"/>
    <dataValidation allowBlank="1" showInputMessage="1" showErrorMessage="1" prompt="Nhập Số điện thoại nhà vào ô bên dưới" sqref="AE8:AK8 AE4:AK4 AE6:AK6" xr:uid="{00000000-0002-0000-0000-00000F000000}"/>
    <dataValidation allowBlank="1" showInputMessage="1" showErrorMessage="1" prompt="Nhập Tên người liên hệ khẩn cấp vào ô bên dưới" sqref="B8:J8" xr:uid="{00000000-0002-0000-0000-000010000000}"/>
    <dataValidation allowBlank="1" showInputMessage="1" showErrorMessage="1" prompt="Nhập Tên học viên vào ô này, cùng Số ID học viên, Giới tính, Ngày sinh, Trường học, Lớp, Giáo viên và Phòng vào các ô bên phải" sqref="B3:J3" xr:uid="{00000000-0002-0000-0000-000011000000}"/>
    <dataValidation allowBlank="1" showInputMessage="1" showErrorMessage="1" prompt="Nhập Số ID học viên vào ô này" sqref="K3:O3" xr:uid="{00000000-0002-0000-0000-000012000000}"/>
    <dataValidation allowBlank="1" showInputMessage="1" showErrorMessage="1" prompt="Nhập Giới tính vào ô này" sqref="P3:R3" xr:uid="{00000000-0002-0000-0000-000013000000}"/>
    <dataValidation allowBlank="1" showInputMessage="1" showErrorMessage="1" prompt="Nhập Ngày sinh vào ô này" sqref="S3:V3" xr:uid="{00000000-0002-0000-0000-000014000000}"/>
    <dataValidation allowBlank="1" showInputMessage="1" showErrorMessage="1" prompt="Nhập Tên trường học vào ô này" sqref="W3:AD3" xr:uid="{00000000-0002-0000-0000-000015000000}"/>
    <dataValidation allowBlank="1" showInputMessage="1" showErrorMessage="1" prompt="Nhập Lớp vào ô này" sqref="AE3:AG3" xr:uid="{00000000-0002-0000-0000-000016000000}"/>
    <dataValidation allowBlank="1" showInputMessage="1" showErrorMessage="1" prompt="Nhập Tên giáo viên vào ô này" sqref="AH3:AJ3" xr:uid="{00000000-0002-0000-0000-000017000000}"/>
    <dataValidation allowBlank="1" showInputMessage="1" showErrorMessage="1" prompt="Nhập Tên hoặc số phòng vào ô này" sqref="AK3" xr:uid="{00000000-0002-0000-0000-000018000000}"/>
    <dataValidation allowBlank="1" showInputMessage="1" showErrorMessage="1" prompt="Nhập Tên cha mẹ hoặc người giám hộ 2 vào ô này, cùng Mối quan hệ, Số điện thoại cơ quan và Số điện thoại nhà vào các ô bên phải" sqref="B7:J7" xr:uid="{00000000-0002-0000-0000-000019000000}"/>
    <dataValidation allowBlank="1" showInputMessage="1" showErrorMessage="1" prompt="Nhập Mối quan hệ vào ô này" sqref="K7:V7 K9:V9 K5:V5" xr:uid="{00000000-0002-0000-0000-00001A000000}"/>
    <dataValidation allowBlank="1" showInputMessage="1" showErrorMessage="1" prompt="Enter Số điện thoại cơ quan vào ô này" sqref="W7:AD7 W9:AD9 W5:AD5" xr:uid="{00000000-0002-0000-0000-00001B000000}"/>
    <dataValidation allowBlank="1" showInputMessage="1" showErrorMessage="1" prompt="Nhập Số điện thoại nhà vào ô này" sqref="AE7:AK7 AE5:AK5" xr:uid="{00000000-0002-0000-0000-00001C000000}"/>
    <dataValidation allowBlank="1" showInputMessage="1" showErrorMessage="1" prompt="Nhập Tên người liên hệ khẩn cấp vào ô này, cùng Mối quan hệ, Số điện thoại cơ quan và Số điện thoại nhà vào các ô bên phải" sqref="B9:J9" xr:uid="{00000000-0002-0000-0000-00001D000000}"/>
    <dataValidation allowBlank="1" showInputMessage="1" showErrorMessage="1" prompt="Nhập Số điện thoại nhà vào ô này. Chú giải điểm danh nằm trong ô B10" sqref="AE9:AK9" xr:uid="{00000000-0002-0000-0000-00001E000000}"/>
    <dataValidation allowBlank="1" showInputMessage="1" showErrorMessage="1" prompt="Chú giải điểm danh nằm trong ô này. M là Đi muộn, K là Không phép, P là Có phép và C là Có mặt. Nhập các chú giải cho từng tháng và ngày vào các ô bên dưới để đánh dấu điểm danh học viên" sqref="B10:AG11" xr:uid="{00000000-0002-0000-0000-00001F000000}"/>
    <dataValidation allowBlank="1" showInputMessage="1" showErrorMessage="1" prompt="Tháng nằm trong ô này. Các ngày trong lịch đều nằm trong các ô bên phải, từ C12 đến AG12. Nhập chú giải điểm danh để đánh dấu điểm danh hàng tháng cho học viên vào các ô từ C13 đến AG13" sqref="B12:B13" xr:uid="{00000000-0002-0000-0000-000020000000}"/>
    <dataValidation allowBlank="1" showInputMessage="1" showErrorMessage="1" prompt="Các ngày trong lịch đều nằm trong hàng này, từ ô C13 đến ô AG13. Nhập chú giải điểm danh vào các ô bên dưới" sqref="C12" xr:uid="{00000000-0002-0000-0000-000021000000}"/>
    <dataValidation allowBlank="1" showInputMessage="1" showErrorMessage="1" prompt="Nhập chú giải điểm danh cho từng ngày để đánh dấu điểm danh hàng tháng cho học viên vào hàng này, từ ô C13 đến ô AG13" sqref="C13" xr:uid="{00000000-0002-0000-0000-000022000000}"/>
    <dataValidation allowBlank="1" showInputMessage="1" showErrorMessage="1" prompt="Tổng số điểm danh của mỗi chú giải đều được tự động tính toán trong các ô bên dưới" sqref="AH10:AK10" xr:uid="{00000000-0002-0000-0000-000023000000}"/>
    <dataValidation allowBlank="1" showInputMessage="1" showErrorMessage="1" prompt="Tổng số lần đi muộn hàng tháng được tự động tính toán trong cột này, bên dưới đầu đề này, từ ô AH12 đến ô AH34, cùng Tổng số hàng năm nằm ở cuối" sqref="AH11" xr:uid="{00000000-0002-0000-0000-000024000000}"/>
    <dataValidation allowBlank="1" showInputMessage="1" showErrorMessage="1" prompt="Tổng số lần nghỉ không phép hàng tháng được tự động tính toán trong cột này, bên dưới đầu đề này, từ ô AI12 đến ô AI34, cùng Tổng số hàng năm nằm ở cuối" sqref="AI11" xr:uid="{00000000-0002-0000-0000-000025000000}"/>
    <dataValidation allowBlank="1" showInputMessage="1" showErrorMessage="1" prompt="Tổng số lần nghỉ có phép hàng tháng được tự động tính toán trong cột này, bên dưới đầu đề này, từ ô AJ12 đến ô AJ34, cùng Tổng số hàng năm nằm ở cuối" sqref="AJ11" xr:uid="{00000000-0002-0000-0000-000026000000}"/>
    <dataValidation allowBlank="1" showInputMessage="1" showErrorMessage="1" prompt="Tổng số lần có mặt hàng tháng được tự động tính toán trong cột này, bên dưới đầu đề này, từ ô AK12 đến ô AK34, cùng Tổng số hàng năm nằm ở cuối" sqref="AK11" xr:uid="{00000000-0002-0000-0000-000027000000}"/>
    <dataValidation allowBlank="1" showInputMessage="1" showErrorMessage="1" prompt="Tháng nằm trong ô này. Các ngày trong lịch đều nằm trong các ô bên phải, từ C14 đến AG14. Nhập chú giải điểm danh để đánh dấu điểm danh hàng tháng cho học viên vào các ô từ C15 đến AG15" sqref="B14:B15" xr:uid="{00000000-0002-0000-0000-00002A000000}"/>
    <dataValidation allowBlank="1" showInputMessage="1" showErrorMessage="1" prompt="Tháng nằm trong ô này. Các ngày trong lịch đều nằm trong các ô bên phải, từ C16 đến AG16. Nhập chú giải điểm danh để đánh dấu điểm danh hàng tháng cho học viên vào các ô từ C17 đến AG17" sqref="B16:B17" xr:uid="{00000000-0002-0000-0000-00002B000000}"/>
    <dataValidation allowBlank="1" showInputMessage="1" showErrorMessage="1" prompt="Tháng nằm trong ô này. Các ngày trong lịch đều nằm trong các ô bên phải, từ C18 đến AG18. Nhập chú giải điểm danh để đánh dấu điểm danh hàng tháng cho học viên vào các ô từ C19 đến AG19" sqref="B18:B19" xr:uid="{00000000-0002-0000-0000-00002C000000}"/>
    <dataValidation allowBlank="1" showInputMessage="1" showErrorMessage="1" prompt="Tháng nằm trong ô này. Các ngày trong lịch đều nằm trong các ô bên phải, từ C20 đến AG20. Nhập chú giải điểm danh để đánh dấu điểm danh hàng tháng cho học viên vào các ô từ C21 đến AG21" sqref="B20:B21" xr:uid="{00000000-0002-0000-0000-00002D000000}"/>
    <dataValidation allowBlank="1" showInputMessage="1" showErrorMessage="1" prompt="Tháng nằm trong ô này. Các ngày trong lịch đều nằm trong các ô bên phải, từ C22 đến AG22. Nhập chú giải điểm danh để đánh dấu điểm danh hàng tháng cho học viên vào các ô từ C23 đến AG23" sqref="B22:B23" xr:uid="{00000000-0002-0000-0000-00002E000000}"/>
    <dataValidation allowBlank="1" showInputMessage="1" showErrorMessage="1" prompt="Tháng nằm trong ô này. Các ngày trong lịch đều nằm trong các ô bên phải, từ C24 đến AG24. Nhập chú giải điểm danh để đánh dấu điểm danh hàng tháng cho học viên vào các ô từ C25 đến AG25" sqref="B24:B25" xr:uid="{00000000-0002-0000-0000-00002F000000}"/>
    <dataValidation allowBlank="1" showInputMessage="1" showErrorMessage="1" prompt="Tháng nằm trong ô này. Các ngày trong lịch đều nằm trong các ô bên phải, từ C26 đến AG26. Nhập chú giải điểm danh để đánh dấu điểm danh hàng tháng cho học viên vào các ô từ C27 đến AG27" sqref="B26:B27" xr:uid="{00000000-0002-0000-0000-000030000000}"/>
    <dataValidation allowBlank="1" showInputMessage="1" showErrorMessage="1" prompt="Tháng nằm trong ô này. Các ngày trong lịch đều nằm trong các ô bên phải, từ C28 đến AG28. Nhập chú giải điểm danh để đánh dấu điểm danh hàng tháng cho học viên vào các ô từ C29 đến AG29" sqref="B28:B29" xr:uid="{00000000-0002-0000-0000-000031000000}"/>
    <dataValidation allowBlank="1" showInputMessage="1" showErrorMessage="1" prompt="Tháng nằm trong ô này. Các ngày trong lịch đều nằm trong các ô bên phải, từ C30 đến AG30. Nhập chú giải điểm danh để đánh dấu điểm danh hàng tháng cho học viên vào các ô từ C31 đến AG31" sqref="B30:B31" xr:uid="{00000000-0002-0000-0000-000032000000}"/>
    <dataValidation allowBlank="1" showInputMessage="1" showErrorMessage="1" prompt="Tháng nằm trong ô này. Các ngày trong lịch đều nằm trong các ô bên phải, từ C32 đến AG32. Nhập chú giải điểm danh để đánh dấu điểm danh hàng tháng cho học viên vào các ô từ C33 đến AG33" sqref="B32:B33" xr:uid="{00000000-0002-0000-0000-000033000000}"/>
    <dataValidation allowBlank="1" showInputMessage="1" showErrorMessage="1" prompt="Tháng nằm trong ô này. Các ngày trong lịch đều nằm trong các ô bên phải, từ C34 đến AG34. Nhập chú giải điểm danh để đánh dấu điểm danh hàng tháng cho học viên vào các ô từ C35 đến AG35" sqref="B34:B35" xr:uid="{00000000-0002-0000-0000-000034000000}"/>
    <dataValidation allowBlank="1" showInputMessage="1" showErrorMessage="1" prompt="Tổng số hàng năm được tự động tính toán ở ô bên phải" sqref="AE36:AG36" xr:uid="{00000000-0002-0000-0000-000035000000}"/>
    <dataValidation allowBlank="1" showInputMessage="1" showErrorMessage="1" prompt="Nhập Tên cha mẹ hoặc người giám hộ 1 vào ô bên dưới" sqref="B4:J4" xr:uid="{00000000-0002-0000-0000-000036000000}"/>
    <dataValidation allowBlank="1" showInputMessage="1" showErrorMessage="1" prompt="Nhập Tên cha mẹ hoặc người giám hộ 1 vào ô này, cùng Mối quan hệ, Số điện thoại cơ quan và Số điện thoại nhà vào các ô bên phải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I27 AJ27 AH27 AK27 AH13 AH21 AI21 AI13 AJ21 AK21 AH23 AI23 AJ23 AK23 AK13 AJ13 AH36 AI36:AK36 AI35:AK35 AH35" unlockedFormula="1" emptyCellReference="1"/>
    <ignoredError sqref="AH15:AK15 AK19 AJ19 AI19 AH19 AI25 AH25 AJ25 AK25 AH29:AK29 AI33:AK33 AH33 AH17:AK17 AH31:AK31" formula="1" unlockedFormula="1" emptyCellReference="1"/>
    <ignoredError sqref="AH14:AK14 AH18:AK18 AH24:AK24 AH28:AK28 AH32:AK32 AH16:AK16 AH30:AK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30</vt:i4>
      </vt:variant>
    </vt:vector>
  </HeadingPairs>
  <TitlesOfParts>
    <vt:vector size="31" baseType="lpstr">
      <vt:lpstr>Điểm danh học viên</vt:lpstr>
      <vt:lpstr>Vùng_tiêu_đề_1..AG13.1</vt:lpstr>
      <vt:lpstr>Vùng_tiêu_đề_10..AG31.1</vt:lpstr>
      <vt:lpstr>Vùng_tiêu_đề_11..AG33.1</vt:lpstr>
      <vt:lpstr>Vùng_tiêu_đề_12..AG35.1</vt:lpstr>
      <vt:lpstr>Vùng_tiêu_đề_13..AK34.1</vt:lpstr>
      <vt:lpstr>Vùng_tiêu_đề_2..AG15.1</vt:lpstr>
      <vt:lpstr>Vùng_tiêu_đề_3..AG17.1</vt:lpstr>
      <vt:lpstr>Vùng_tiêu_đề_4..AG19.1</vt:lpstr>
      <vt:lpstr>Vùng_tiêu_đề_5..AG21.1</vt:lpstr>
      <vt:lpstr>Vùng_tiêu_đề_6..AG23.1</vt:lpstr>
      <vt:lpstr>Vùng_tiêu_đề_7..AG25.1</vt:lpstr>
      <vt:lpstr>Vùng_tiêu_đề_8..AG27.1</vt:lpstr>
      <vt:lpstr>Vùng_tiêu_đề_9..AG29.1</vt:lpstr>
      <vt:lpstr>Vùng_tiêu_đề_cột_1..AK3.1</vt:lpstr>
      <vt:lpstr>Vùng_tiêu_đề_cột_10..AG23.1</vt:lpstr>
      <vt:lpstr>Vùng_tiêu_đề_cột_11..AG25.1</vt:lpstr>
      <vt:lpstr>Vùng_tiêu_đề_cột_12..AG27.1</vt:lpstr>
      <vt:lpstr>Vùng_tiêu_đề_cột_13..AG29.1</vt:lpstr>
      <vt:lpstr>Vùng_tiêu_đề_cột_14..AG31.1</vt:lpstr>
      <vt:lpstr>Vùng_tiêu_đề_cột_15..AG33.1</vt:lpstr>
      <vt:lpstr>Vùng_tiêu_đề_cột_16..AG35.1</vt:lpstr>
      <vt:lpstr>Vùng_tiêu_đề_cột_2..AK5.1</vt:lpstr>
      <vt:lpstr>Vùng_tiêu_đề_cột_3..AK7.1</vt:lpstr>
      <vt:lpstr>Vùng_tiêu_đề_cột_4..AK9.1</vt:lpstr>
      <vt:lpstr>Vùng_tiêu_đề_cột_5..AG13.1</vt:lpstr>
      <vt:lpstr>Vùng_tiêu_đề_cột_6..AG15.1</vt:lpstr>
      <vt:lpstr>Vùng_tiêu_đề_cột_7..AG17.1</vt:lpstr>
      <vt:lpstr>Vùng_tiêu_đề_cột_8..AG19.1</vt:lpstr>
      <vt:lpstr>Vùng_tiêu_đề_cột_9..AG21.1</vt:lpstr>
      <vt:lpstr>Vùng_tiêu_đề_hàng_1..AK36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2018-10-11T06:51:28Z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