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xr:revisionPtr revIDLastSave="0" documentId="10_ncr:100000_{9230100A-00F8-4D95-A1ED-2C718629A974}" xr6:coauthVersionLast="31" xr6:coauthVersionMax="40" xr10:uidLastSave="{00000000-0000-0000-0000-000000000000}"/>
  <bookViews>
    <workbookView xWindow="930" yWindow="0" windowWidth="28800" windowHeight="12825" xr2:uid="{00000000-000D-0000-FFFF-FFFF00000000}"/>
  </bookViews>
  <sheets>
    <sheet name="Gelir Beyanı" sheetId="2" r:id="rId1"/>
  </sheets>
  <definedNames>
    <definedName name="_Düzen1" hidden="1">0</definedName>
    <definedName name="_Gölgelendirme" hidden="1">#REF!</definedName>
    <definedName name="_Görünüm" hidden="1">#REF!</definedName>
    <definedName name="_Örnek" hidden="1">#REF!</definedName>
    <definedName name="_Seri" hidden="1">#REF!</definedName>
    <definedName name="Brüt_Kâr">'Gelir Beyanı'!$E$20</definedName>
    <definedName name="COGS">'Gelir Beyanı'!$E$18</definedName>
    <definedName name="Diğer_Gelirler">'Gelir Beyanı'!$E$56</definedName>
    <definedName name="GirişYazdırmaAlanı" hidden="1">#REF!</definedName>
    <definedName name="İşl_Geliri">'Gelir Beyanı'!$E$51</definedName>
    <definedName name="İşletme_Geliri">'Gelir Beyanı'!$E$51</definedName>
    <definedName name="Kullanılabilir_Envanter">'Gelir Beyanı'!$D$16</definedName>
    <definedName name="Net_Gelir">'Gelir Beyanı'!$E$58</definedName>
    <definedName name="Net_Satış">'Gelir Beyanı'!$E$8</definedName>
    <definedName name="_xlnm.Print_Area" localSheetId="0">'Gelir Beyanı'!$B$1:$E$58</definedName>
    <definedName name="ŞablonYazdırmaAlanı">'Gelir Beyanı'!$B$1:$E$54</definedName>
    <definedName name="Toplam_Giderler">'Gelir Beyanı'!$E$49</definedName>
    <definedName name="VERİ_01" hidden="1">'Gelir Beyanı'!$B$2:$B$3</definedName>
    <definedName name="VERİ_02" hidden="1">'Gelir Beyanı'!$D$6:$D$7</definedName>
    <definedName name="VERİ_03" hidden="1">'Gelir Beyanı'!#REF!</definedName>
    <definedName name="VERİ_04" hidden="1">'Gelir Beyanı'!$D$11:$D$16</definedName>
    <definedName name="VERİ_05" hidden="1">'Gelir Beyanı'!$B$16</definedName>
    <definedName name="VERİ_06" hidden="1">'Gelir Beyanı'!$D$23:$D$48</definedName>
    <definedName name="VERİ_07" hidden="1">'Gelir Beyanı'!#REF!</definedName>
    <definedName name="VERİ_08" hidden="1">'Gelir Beyanı'!$E$53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<sst xmlns="http://schemas.openxmlformats.org/spreadsheetml/2006/main" count="52" uniqueCount="51">
  <si>
    <t>Gelir Beyanı</t>
  </si>
  <si>
    <t>Ad</t>
  </si>
  <si>
    <t>Süre</t>
  </si>
  <si>
    <t>ABD'deki Mali Tablolar Dolar</t>
  </si>
  <si>
    <t>Gelir</t>
  </si>
  <si>
    <t>Brüt Satış</t>
  </si>
  <si>
    <t>Çıkar: Satış Getirileri ve Ödenekler</t>
  </si>
  <si>
    <t xml:space="preserve">    Net Satışlar</t>
  </si>
  <si>
    <t>Satılan Malların Maliyeti</t>
  </si>
  <si>
    <t>Başlangıç envanteri</t>
  </si>
  <si>
    <t>Navlun</t>
  </si>
  <si>
    <t>Doğrudan İşçilik</t>
  </si>
  <si>
    <t>Dolaylı Giderler</t>
  </si>
  <si>
    <t>Kullanılabilir Envanter</t>
  </si>
  <si>
    <t>Çıkar: Bitiş Envanteri</t>
  </si>
  <si>
    <t xml:space="preserve">    Satılan Malların Maliyeti</t>
  </si>
  <si>
    <t xml:space="preserve">    Brüt Kar (Zarar)</t>
  </si>
  <si>
    <t>Giderler</t>
  </si>
  <si>
    <t>Reklam</t>
  </si>
  <si>
    <t>Amortisman</t>
  </si>
  <si>
    <t>Şüpheli Alacaklar</t>
  </si>
  <si>
    <t>Banka Masrafları</t>
  </si>
  <si>
    <t>Yardım Kuruluşu Katkıları</t>
  </si>
  <si>
    <t>Komisyonlar</t>
  </si>
  <si>
    <t>Sözleşmeli İşçi</t>
  </si>
  <si>
    <t>Son Tarihler ve Abonelikler</t>
  </si>
  <si>
    <t>Çalışan Emeklilik Programlar</t>
  </si>
  <si>
    <t xml:space="preserve">Sigorta </t>
  </si>
  <si>
    <t>Faiz</t>
  </si>
  <si>
    <t>Yasal ve Profesyonel Ücretler</t>
  </si>
  <si>
    <t>Lisanslar ve Ücretler</t>
  </si>
  <si>
    <t>Çeşitli</t>
  </si>
  <si>
    <t>Office Giderleri</t>
  </si>
  <si>
    <t>Bordro Vergileri</t>
  </si>
  <si>
    <t>Posta</t>
  </si>
  <si>
    <t>Kira</t>
  </si>
  <si>
    <t>Onarım ve Bakım</t>
  </si>
  <si>
    <t>Malzemeler</t>
  </si>
  <si>
    <t>Telefon</t>
  </si>
  <si>
    <t>Seyahat</t>
  </si>
  <si>
    <t>Kamu Hizmetleri</t>
  </si>
  <si>
    <t>Araba Giderleri</t>
  </si>
  <si>
    <t>Maaşlar</t>
  </si>
  <si>
    <t xml:space="preserve">    Toplam Giderler</t>
  </si>
  <si>
    <t xml:space="preserve">    Net İşletme Geliri</t>
  </si>
  <si>
    <t>Diğer Gelirler</t>
  </si>
  <si>
    <t>Varlık Satışından Kazanç (Zarar)</t>
  </si>
  <si>
    <t>Faiz Geliri</t>
  </si>
  <si>
    <t xml:space="preserve">    Toplam Diğer Gelirler</t>
  </si>
  <si>
    <t xml:space="preserve">    Net Gelir (Zarar)</t>
  </si>
  <si>
    <t>Topla:               Satın Alımlar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</si>
</sst>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mm/dd/yy"/>
    <numFmt numFmtId="167" formatCode="0_);[Red]\(0\)"/>
    <numFmt numFmtId="168" formatCode="0_ ;\-0\ "/>
  </numFmts>
  <fonts count="26" x14ac:knownFonts="1">
    <font>
      <sz val="10"/>
      <name val="Arial"/>
      <family val="2"/>
    </font>
    <font>
      <sz val="11"/>
      <color theme="1"/>
      <name val="Arial"/>
      <family val="2"/>
      <scheme val="minor"/>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38" fontId="0" fillId="0" borderId="0" applyFont="0" applyBorder="0" applyProtection="0">
      <alignment wrapText="1"/>
    </xf>
    <xf numFmtId="166" fontId="2" fillId="0" borderId="0" applyFont="0" applyFill="0" applyBorder="0" applyAlignment="0" applyProtection="0"/>
    <xf numFmtId="167" fontId="2" fillId="0" borderId="0" applyFont="0" applyFill="0" applyBorder="0" applyAlignment="0" applyProtection="0"/>
    <xf numFmtId="4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21" fillId="9" borderId="11" applyNumberFormat="0" applyAlignment="0" applyProtection="0"/>
    <xf numFmtId="0" fontId="22" fillId="0" borderId="0" applyNumberFormat="0" applyFill="0" applyBorder="0" applyAlignment="0" applyProtection="0"/>
    <xf numFmtId="0" fontId="2" fillId="10" borderId="12" applyNumberFormat="0" applyFont="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9">
    <xf numFmtId="38" fontId="0" fillId="0" borderId="0" xfId="0">
      <alignment wrapText="1"/>
    </xf>
    <xf numFmtId="0" fontId="3" fillId="0" borderId="0" xfId="0" applyNumberFormat="1" applyFont="1" applyProtection="1">
      <alignment wrapText="1"/>
      <protection locked="0"/>
    </xf>
    <xf numFmtId="0" fontId="3" fillId="0" borderId="0" xfId="0" applyNumberFormat="1" applyFont="1">
      <alignment wrapText="1"/>
    </xf>
    <xf numFmtId="0" fontId="9" fillId="0" borderId="0" xfId="0" applyNumberFormat="1" applyFont="1" applyAlignment="1" applyProtection="1">
      <alignment horizontal="left"/>
      <protection locked="0"/>
    </xf>
    <xf numFmtId="0" fontId="3" fillId="0" borderId="0" xfId="0" applyNumberFormat="1" applyFont="1" applyAlignment="1">
      <alignment horizontal="centerContinuous"/>
    </xf>
    <xf numFmtId="0" fontId="4" fillId="0" borderId="0" xfId="0" applyNumberFormat="1" applyFont="1" applyAlignment="1">
      <alignment horizontal="centerContinuous"/>
    </xf>
    <xf numFmtId="0" fontId="3" fillId="0" borderId="0" xfId="0" applyNumberFormat="1" applyFont="1" applyAlignment="1" applyProtection="1">
      <alignment horizontal="left"/>
      <protection locked="0"/>
    </xf>
    <xf numFmtId="0" fontId="8" fillId="2" borderId="0" xfId="0" applyNumberFormat="1" applyFont="1" applyFill="1" applyAlignment="1" applyProtection="1">
      <protection locked="0"/>
    </xf>
    <xf numFmtId="0" fontId="5" fillId="0" borderId="0" xfId="0" applyNumberFormat="1" applyFont="1">
      <alignment wrapText="1"/>
    </xf>
    <xf numFmtId="0" fontId="3" fillId="0" borderId="0" xfId="0" applyNumberFormat="1" applyFont="1" applyAlignment="1" applyProtection="1">
      <alignment horizontal="left" indent="2"/>
      <protection locked="0"/>
    </xf>
    <xf numFmtId="0" fontId="6" fillId="0" borderId="0" xfId="0" applyNumberFormat="1" applyFont="1" applyAlignment="1" applyProtection="1">
      <alignment horizontal="left" indent="2"/>
      <protection locked="0"/>
    </xf>
    <xf numFmtId="0" fontId="3" fillId="0" borderId="0" xfId="0" applyNumberFormat="1" applyFont="1" applyAlignment="1" applyProtection="1">
      <alignment horizontal="left" indent="10"/>
      <protection locked="0"/>
    </xf>
    <xf numFmtId="0" fontId="8" fillId="2" borderId="0" xfId="0" applyNumberFormat="1" applyFont="1" applyFill="1" applyAlignment="1" applyProtection="1">
      <alignment horizontal="left"/>
      <protection locked="0"/>
    </xf>
    <xf numFmtId="0" fontId="3" fillId="0" borderId="0" xfId="0" applyNumberFormat="1" applyFont="1" applyAlignment="1">
      <alignment horizontal="left" indent="2"/>
    </xf>
    <xf numFmtId="168" fontId="3" fillId="0" borderId="1" xfId="0" applyNumberFormat="1" applyFont="1" applyBorder="1" applyProtection="1">
      <alignment wrapText="1"/>
      <protection locked="0"/>
    </xf>
    <xf numFmtId="168" fontId="3" fillId="3" borderId="2" xfId="0" applyNumberFormat="1" applyFont="1" applyFill="1" applyBorder="1">
      <alignment wrapText="1"/>
    </xf>
    <xf numFmtId="168" fontId="3" fillId="0" borderId="3" xfId="0" applyNumberFormat="1" applyFont="1" applyBorder="1" applyProtection="1">
      <alignment wrapText="1"/>
      <protection locked="0"/>
    </xf>
    <xf numFmtId="168" fontId="3" fillId="3" borderId="4" xfId="0" applyNumberFormat="1" applyFont="1" applyFill="1" applyBorder="1">
      <alignment wrapText="1"/>
    </xf>
    <xf numFmtId="0" fontId="7" fillId="0" borderId="0" xfId="0" applyNumberFormat="1" applyFont="1" applyAlignment="1" applyProtection="1">
      <alignment horizontal="center"/>
      <protection locked="0"/>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4" builtinId="3" customBuiltin="1"/>
    <cellStyle name="Comma [0]" xfId="5" builtinId="6" customBuiltin="1"/>
    <cellStyle name="Currency" xfId="6" builtinId="4" customBuiltin="1"/>
    <cellStyle name="Currency [0]" xfId="7" builtinId="7" customBuiltin="1"/>
    <cellStyle name="Düzeltildi" xfId="2" xr:uid="{00000000-0005-0000-0000-000001000000}"/>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Input" xfId="17" builtinId="20" customBuiltin="1"/>
    <cellStyle name="Linked Cell" xfId="20" builtinId="24" customBuiltin="1"/>
    <cellStyle name="Metin" xfId="3" xr:uid="{00000000-0005-0000-0000-000003000000}"/>
    <cellStyle name="Neutral" xfId="16" builtinId="28" customBuiltin="1"/>
    <cellStyle name="Normal" xfId="0" builtinId="0" customBuiltin="1"/>
    <cellStyle name="Note" xfId="23" builtinId="10" customBuiltin="1"/>
    <cellStyle name="Output" xfId="18" builtinId="21" customBuiltin="1"/>
    <cellStyle name="Percent" xfId="8" builtinId="5" customBuiltin="1"/>
    <cellStyle name="Tarih" xfId="1" xr:uid="{00000000-0005-0000-0000-000000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E60"/>
  <sheetViews>
    <sheetView showGridLines="0" tabSelected="1" zoomScaleNormal="100" workbookViewId="0"/>
  </sheetViews>
  <sheetFormatPr defaultColWidth="9.140625" defaultRowHeight="12.75" x14ac:dyDescent="0.2"/>
  <cols>
    <col min="1" max="1" width="2.7109375" style="2" customWidth="1"/>
    <col min="2" max="2" width="35.7109375" style="2" bestFit="1" customWidth="1"/>
    <col min="3" max="3" width="31.7109375" style="2" customWidth="1"/>
    <col min="4" max="5" width="15.5703125" style="2" customWidth="1"/>
    <col min="6" max="6" width="2.7109375" style="2" customWidth="1"/>
    <col min="7" max="16384" width="9.140625" style="2"/>
  </cols>
  <sheetData>
    <row r="1" spans="2:5" s="1" customFormat="1" ht="23.25" x14ac:dyDescent="0.35">
      <c r="B1" s="18" t="s">
        <v>0</v>
      </c>
      <c r="C1" s="18"/>
      <c r="D1" s="18"/>
      <c r="E1" s="18"/>
    </row>
    <row r="2" spans="2:5" ht="15.75" customHeight="1" x14ac:dyDescent="0.25">
      <c r="B2" s="3" t="s">
        <v>1</v>
      </c>
      <c r="C2" s="4"/>
      <c r="D2" s="4"/>
      <c r="E2" s="4"/>
    </row>
    <row r="3" spans="2:5" ht="15.75" customHeight="1" x14ac:dyDescent="0.25">
      <c r="B3" s="3" t="s">
        <v>2</v>
      </c>
      <c r="C3" s="5"/>
      <c r="D3" s="5"/>
      <c r="E3" s="5"/>
    </row>
    <row r="4" spans="2:5" ht="24" customHeight="1" x14ac:dyDescent="0.2">
      <c r="B4" s="6" t="s">
        <v>3</v>
      </c>
    </row>
    <row r="5" spans="2:5" ht="15.75" customHeight="1" x14ac:dyDescent="0.25">
      <c r="B5" s="7" t="s">
        <v>4</v>
      </c>
      <c r="C5" s="8"/>
    </row>
    <row r="6" spans="2:5" x14ac:dyDescent="0.2">
      <c r="B6" s="9" t="s">
        <v>5</v>
      </c>
      <c r="D6" s="14"/>
    </row>
    <row r="7" spans="2:5" x14ac:dyDescent="0.2">
      <c r="B7" s="9" t="s">
        <v>6</v>
      </c>
      <c r="D7" s="14"/>
    </row>
    <row r="8" spans="2:5" ht="13.5" thickBot="1" x14ac:dyDescent="0.25">
      <c r="B8" s="10" t="s">
        <v>7</v>
      </c>
      <c r="E8" s="15">
        <f>IF(OR(D6&lt;&gt;0,D7&lt;&gt;0),SUM(D6-D7),0)</f>
        <v>0</v>
      </c>
    </row>
    <row r="9" spans="2:5" x14ac:dyDescent="0.2">
      <c r="B9" s="9"/>
    </row>
    <row r="10" spans="2:5" ht="15.75" x14ac:dyDescent="0.25">
      <c r="B10" s="7" t="s">
        <v>8</v>
      </c>
      <c r="C10" s="8"/>
    </row>
    <row r="11" spans="2:5" x14ac:dyDescent="0.2">
      <c r="B11" s="9" t="s">
        <v>9</v>
      </c>
      <c r="D11" s="14"/>
    </row>
    <row r="12" spans="2:5" x14ac:dyDescent="0.2">
      <c r="B12" s="9" t="s">
        <v>50</v>
      </c>
      <c r="D12" s="14"/>
    </row>
    <row r="13" spans="2:5" x14ac:dyDescent="0.2">
      <c r="B13" s="11" t="s">
        <v>10</v>
      </c>
      <c r="D13" s="14"/>
    </row>
    <row r="14" spans="2:5" x14ac:dyDescent="0.2">
      <c r="B14" s="11" t="s">
        <v>11</v>
      </c>
      <c r="D14" s="14"/>
    </row>
    <row r="15" spans="2:5" x14ac:dyDescent="0.2">
      <c r="B15" s="11" t="s">
        <v>12</v>
      </c>
      <c r="D15" s="14"/>
    </row>
    <row r="16" spans="2:5" ht="13.5" thickBot="1" x14ac:dyDescent="0.25">
      <c r="B16" s="9" t="s">
        <v>13</v>
      </c>
      <c r="D16" s="15">
        <f>IF(SUM(D11:D15),SUM(D11:D15),0)</f>
        <v>0</v>
      </c>
    </row>
    <row r="17" spans="2:5" x14ac:dyDescent="0.2">
      <c r="B17" s="9" t="s">
        <v>14</v>
      </c>
      <c r="D17" s="16"/>
    </row>
    <row r="18" spans="2:5" ht="13.5" thickBot="1" x14ac:dyDescent="0.25">
      <c r="B18" s="10" t="s">
        <v>15</v>
      </c>
      <c r="E18" s="15">
        <f>IF(OR(Kullanılabilir_Envanter,D17),Kullanılabilir_Envanter-D17,0)</f>
        <v>0</v>
      </c>
    </row>
    <row r="19" spans="2:5" x14ac:dyDescent="0.2">
      <c r="B19" s="9"/>
    </row>
    <row r="20" spans="2:5" ht="13.5" thickBot="1" x14ac:dyDescent="0.25">
      <c r="B20" s="10" t="s">
        <v>16</v>
      </c>
      <c r="E20" s="15">
        <f>IF(OR(Net_Satış,COGS),Net_Satış-COGS,0)</f>
        <v>0</v>
      </c>
    </row>
    <row r="21" spans="2:5" x14ac:dyDescent="0.2">
      <c r="B21" s="9"/>
    </row>
    <row r="22" spans="2:5" ht="15.75" customHeight="1" x14ac:dyDescent="0.25">
      <c r="B22" s="7" t="s">
        <v>17</v>
      </c>
      <c r="C22" s="8"/>
    </row>
    <row r="23" spans="2:5" x14ac:dyDescent="0.2">
      <c r="B23" s="9" t="s">
        <v>18</v>
      </c>
      <c r="D23" s="14"/>
    </row>
    <row r="24" spans="2:5" x14ac:dyDescent="0.2">
      <c r="B24" s="9" t="s">
        <v>19</v>
      </c>
      <c r="D24" s="14"/>
    </row>
    <row r="25" spans="2:5" x14ac:dyDescent="0.2">
      <c r="B25" s="9" t="s">
        <v>20</v>
      </c>
      <c r="D25" s="14"/>
    </row>
    <row r="26" spans="2:5" x14ac:dyDescent="0.2">
      <c r="B26" s="9" t="s">
        <v>21</v>
      </c>
      <c r="D26" s="14"/>
    </row>
    <row r="27" spans="2:5" x14ac:dyDescent="0.2">
      <c r="B27" s="9" t="s">
        <v>22</v>
      </c>
      <c r="D27" s="14"/>
    </row>
    <row r="28" spans="2:5" x14ac:dyDescent="0.2">
      <c r="B28" s="9" t="s">
        <v>23</v>
      </c>
      <c r="D28" s="14"/>
    </row>
    <row r="29" spans="2:5" x14ac:dyDescent="0.2">
      <c r="B29" s="9" t="s">
        <v>24</v>
      </c>
      <c r="D29" s="14"/>
    </row>
    <row r="30" spans="2:5" x14ac:dyDescent="0.2">
      <c r="B30" s="9" t="s">
        <v>19</v>
      </c>
      <c r="D30" s="14"/>
    </row>
    <row r="31" spans="2:5" x14ac:dyDescent="0.2">
      <c r="B31" s="9" t="s">
        <v>25</v>
      </c>
      <c r="D31" s="14"/>
    </row>
    <row r="32" spans="2:5" x14ac:dyDescent="0.2">
      <c r="B32" s="9" t="s">
        <v>26</v>
      </c>
      <c r="D32" s="14"/>
    </row>
    <row r="33" spans="2:4" x14ac:dyDescent="0.2">
      <c r="B33" s="9" t="s">
        <v>27</v>
      </c>
      <c r="D33" s="14"/>
    </row>
    <row r="34" spans="2:4" x14ac:dyDescent="0.2">
      <c r="B34" s="9" t="s">
        <v>28</v>
      </c>
      <c r="D34" s="14"/>
    </row>
    <row r="35" spans="2:4" x14ac:dyDescent="0.2">
      <c r="B35" s="9" t="s">
        <v>29</v>
      </c>
      <c r="D35" s="14"/>
    </row>
    <row r="36" spans="2:4" x14ac:dyDescent="0.2">
      <c r="B36" s="9" t="s">
        <v>30</v>
      </c>
      <c r="D36" s="14"/>
    </row>
    <row r="37" spans="2:4" x14ac:dyDescent="0.2">
      <c r="B37" s="9" t="s">
        <v>31</v>
      </c>
      <c r="D37" s="14"/>
    </row>
    <row r="38" spans="2:4" x14ac:dyDescent="0.2">
      <c r="B38" s="9" t="s">
        <v>32</v>
      </c>
      <c r="D38" s="14"/>
    </row>
    <row r="39" spans="2:4" x14ac:dyDescent="0.2">
      <c r="B39" s="9" t="s">
        <v>33</v>
      </c>
      <c r="D39" s="14"/>
    </row>
    <row r="40" spans="2:4" x14ac:dyDescent="0.2">
      <c r="B40" s="9" t="s">
        <v>34</v>
      </c>
      <c r="D40" s="14"/>
    </row>
    <row r="41" spans="2:4" x14ac:dyDescent="0.2">
      <c r="B41" s="9" t="s">
        <v>35</v>
      </c>
      <c r="D41" s="14"/>
    </row>
    <row r="42" spans="2:4" x14ac:dyDescent="0.2">
      <c r="B42" s="9" t="s">
        <v>36</v>
      </c>
      <c r="D42" s="14"/>
    </row>
    <row r="43" spans="2:4" x14ac:dyDescent="0.2">
      <c r="B43" s="9" t="s">
        <v>37</v>
      </c>
      <c r="D43" s="14"/>
    </row>
    <row r="44" spans="2:4" x14ac:dyDescent="0.2">
      <c r="B44" s="9" t="s">
        <v>38</v>
      </c>
      <c r="D44" s="14"/>
    </row>
    <row r="45" spans="2:4" x14ac:dyDescent="0.2">
      <c r="B45" s="9" t="s">
        <v>39</v>
      </c>
      <c r="D45" s="14"/>
    </row>
    <row r="46" spans="2:4" x14ac:dyDescent="0.2">
      <c r="B46" s="9" t="s">
        <v>40</v>
      </c>
      <c r="D46" s="14"/>
    </row>
    <row r="47" spans="2:4" x14ac:dyDescent="0.2">
      <c r="B47" s="9" t="s">
        <v>41</v>
      </c>
      <c r="D47" s="14"/>
    </row>
    <row r="48" spans="2:4" x14ac:dyDescent="0.2">
      <c r="B48" s="9" t="s">
        <v>42</v>
      </c>
      <c r="D48" s="14"/>
    </row>
    <row r="49" spans="2:5" ht="13.5" thickBot="1" x14ac:dyDescent="0.25">
      <c r="B49" s="10" t="s">
        <v>43</v>
      </c>
      <c r="E49" s="15">
        <f>IF(SUM(D23:D48),SUM(D23:D48),0)</f>
        <v>0</v>
      </c>
    </row>
    <row r="50" spans="2:5" x14ac:dyDescent="0.2">
      <c r="B50" s="10"/>
    </row>
    <row r="51" spans="2:5" ht="13.5" thickBot="1" x14ac:dyDescent="0.25">
      <c r="B51" s="10" t="s">
        <v>44</v>
      </c>
      <c r="E51" s="15">
        <f>IF(OR(Brüt_Kâr,Toplam_Giderler),Brüt_Kâr-Toplam_Giderler,0)</f>
        <v>0</v>
      </c>
    </row>
    <row r="52" spans="2:5" x14ac:dyDescent="0.2">
      <c r="B52" s="9"/>
    </row>
    <row r="53" spans="2:5" ht="15.75" x14ac:dyDescent="0.25">
      <c r="B53" s="12" t="s">
        <v>45</v>
      </c>
    </row>
    <row r="54" spans="2:5" x14ac:dyDescent="0.2">
      <c r="B54" s="9" t="s">
        <v>46</v>
      </c>
      <c r="D54" s="14"/>
    </row>
    <row r="55" spans="2:5" x14ac:dyDescent="0.2">
      <c r="B55" s="9" t="s">
        <v>47</v>
      </c>
      <c r="D55" s="14"/>
    </row>
    <row r="56" spans="2:5" ht="13.5" thickBot="1" x14ac:dyDescent="0.25">
      <c r="B56" s="10" t="s">
        <v>48</v>
      </c>
      <c r="E56" s="15">
        <f>IF(OR(D54&lt;&gt;0,D55&lt;&gt;0),D54+D55,0)</f>
        <v>0</v>
      </c>
    </row>
    <row r="57" spans="2:5" x14ac:dyDescent="0.2">
      <c r="B57" s="9"/>
    </row>
    <row r="58" spans="2:5" ht="13.5" thickBot="1" x14ac:dyDescent="0.25">
      <c r="B58" s="10" t="s">
        <v>49</v>
      </c>
      <c r="E58" s="17">
        <f>IF(OR(İşl_Geliri,Diğer_Gelirler),İşl_Geliri+Diğer_Gelirler,0)</f>
        <v>0</v>
      </c>
    </row>
    <row r="59" spans="2:5" ht="13.5" thickTop="1" x14ac:dyDescent="0.2">
      <c r="B59" s="13"/>
    </row>
    <row r="60" spans="2:5" x14ac:dyDescent="0.2">
      <c r="B60" s="13"/>
    </row>
  </sheetData>
  <sheetProtection formatCells="0" formatColumns="0" formatRows="0" insertColumns="0" insertRows="0" deleteColumns="0" deleteRows="0" sort="0"/>
  <mergeCells count="1">
    <mergeCell ref="B1:E1"/>
  </mergeCells>
  <phoneticPr fontId="0" type="noConversion"/>
  <dataValidations count="12">
    <dataValidation type="decimal" allowBlank="1" showInputMessage="1" showErrorMessage="1" error="Lütfen -10.000.000 ile 10.000.000 arasında bir tutar girin." sqref="D54:D55 D23:D48 D11:D17 D6:D7" xr:uid="{00000000-0002-0000-0000-000000000000}">
      <formula1>-10000000</formula1>
      <formula2>10000000</formula2>
    </dataValidation>
    <dataValidation allowBlank="1" showInputMessage="1" showErrorMessage="1" prompt="Bu çalışma sayfasında Gelir Beyanı oluşturun. Toplamları hesaplamak için Satışları D6 ve D7 hücrelerine, Maliyetleri D11 ile D15 arasındaki hücrelere, Giderleri D23 ile D48 arasındaki hücrelere ve Diğer Gelirleri D54 ve D55 hücrelerine girin" sqref="A1" xr:uid="{00000000-0002-0000-0000-000001000000}"/>
    <dataValidation allowBlank="1" showInputMessage="1" showErrorMessage="1" prompt="Bu çalışma sayfasının başlığı bu hücrededir. B2 hücresine Ad ve B3 hücresine Süreyi girin" sqref="B1:E1" xr:uid="{00000000-0002-0000-0000-000002000000}"/>
    <dataValidation allowBlank="1" showInputMessage="1" showErrorMessage="1" prompt="Bu hücreye Adı girin" sqref="B2" xr:uid="{00000000-0002-0000-0000-000003000000}"/>
    <dataValidation allowBlank="1" showInputMessage="1" showErrorMessage="1" prompt="Bu hücreye Süreyi girin" sqref="B3" xr:uid="{00000000-0002-0000-0000-000004000000}"/>
    <dataValidation allowBlank="1" showInputMessage="1" showErrorMessage="1" prompt="B6 ve B7 hücrelerindeki Gelir öğelerini, D6 ve D7 hücrelerindeki değerleri girin veya değiştirin. Net Satışlar E8 hücresinde otomatik olarak hesaplanır" sqref="B5" xr:uid="{00000000-0002-0000-0000-000005000000}"/>
    <dataValidation allowBlank="1" showInputMessage="1" showErrorMessage="1" prompt="Satılan Malların Maliyeti etiketi aşağıdaki hücrededir" sqref="B8" xr:uid="{00000000-0002-0000-0000-000006000000}"/>
    <dataValidation allowBlank="1" showInputMessage="1" showErrorMessage="1" prompt="B11 ile B15 arasındaki hücrelerde yer alan öğeleri, D11 ile D15 arasındaki hücrelerde yer alan değerleri girin veya değiştirin. Kullanılabilir Envanter D16, Satılan Malların Maliyeti E18 ve Brüt Kâr E20 hücresinde otomatik olarak hesaplanır" sqref="B10" xr:uid="{00000000-0002-0000-0000-000007000000}"/>
    <dataValidation allowBlank="1" showInputMessage="1" showErrorMessage="1" prompt="Giderler etiketi aşağıdaki hücrededir" sqref="B20" xr:uid="{00000000-0002-0000-0000-000008000000}"/>
    <dataValidation allowBlank="1" showInputMessage="1" showErrorMessage="1" prompt="B23 ile B48 arasındaki hücrelerde yer alan Gider öğelerini ve D23 ile D48 arasındaki hücrelerde yer alan değerleri girin veya değiştirin. Toplam Giderler E49 hücresinde ve Net İşletme Geliri E51 hücresinde otomatik olarak hesaplanır" sqref="B22" xr:uid="{00000000-0002-0000-0000-000009000000}"/>
    <dataValidation allowBlank="1" showInputMessage="1" showErrorMessage="1" prompt="Diğer Gelirler etiketi aşağıdaki hücrededir" sqref="B51" xr:uid="{00000000-0002-0000-0000-00000A000000}"/>
    <dataValidation allowBlank="1" showInputMessage="1" showErrorMessage="1" prompt="B54 ile B55 hücresindeki Diğer Gelir öğelerini ve D54 ile D55 hücresindeki değerleri girin veya değiştirin. Toplam Diğer Gelirler E56 hücresinde ve Ne Gelir veya Zarar E58 hücresinde otomatik olarak hesaplanır" sqref="B53" xr:uid="{00000000-0002-0000-0000-00000B000000}"/>
  </dataValidations>
  <printOptions horizontalCentered="1"/>
  <pageMargins left="0.65" right="0.65" top="0.65" bottom="0.9" header="0" footer="0"/>
  <pageSetup paperSize="9" orientation="portrait" horizontalDpi="300" verticalDpi="300" r:id="rId1"/>
  <headerFooter alignWithMargins="0"/>
  <ignoredErrors>
    <ignoredError sqref="D16"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Gelir Beyanı</vt:lpstr>
      <vt:lpstr>Brüt_Kâr</vt:lpstr>
      <vt:lpstr>COGS</vt:lpstr>
      <vt:lpstr>Diğer_Gelirler</vt:lpstr>
      <vt:lpstr>İşl_Geliri</vt:lpstr>
      <vt:lpstr>İşletme_Geliri</vt:lpstr>
      <vt:lpstr>Kullanılabilir_Envanter</vt:lpstr>
      <vt:lpstr>Net_Gelir</vt:lpstr>
      <vt:lpstr>Net_Satış</vt:lpstr>
      <vt:lpstr>'Gelir Beyanı'!Print_Area</vt:lpstr>
      <vt:lpstr>ŞablonYazdırmaAlanı</vt:lpstr>
      <vt:lpstr>Toplam_Giderler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2018-12-13T13:06:30Z</dcterms:created>
  <dcterms:modified xsi:type="dcterms:W3CDTF">2018-12-13T13:06:30Z</dcterms:modified>
</cp:coreProperties>
</file>