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tr-TR\"/>
    </mc:Choice>
  </mc:AlternateContent>
  <bookViews>
    <workbookView xWindow="0" yWindow="0" windowWidth="21600" windowHeight="9510"/>
  </bookViews>
  <sheets>
    <sheet name="Çek Defteri" sheetId="1" r:id="rId1"/>
  </sheets>
  <externalReferences>
    <externalReference r:id="rId2"/>
  </externalReferences>
  <definedNames>
    <definedName name="_xlnm._FilterDatabase" localSheetId="0" hidden="1">'[1]Check Register'!$B$2:$H$13</definedName>
    <definedName name="SütunBaşlığı1">ÇekDefteri[[#Headers],[Numara]]</definedName>
    <definedName name="_xlnm.Print_Titles" localSheetId="0">'Çek Defteri'!$2:$2</definedName>
  </definedNames>
  <calcPr calcId="162913"/>
</workbook>
</file>

<file path=xl/calcChain.xml><?xml version="1.0" encoding="utf-8"?>
<calcChain xmlns="http://schemas.openxmlformats.org/spreadsheetml/2006/main">
  <c r="H3" i="1" l="1"/>
  <c r="H13" i="1"/>
  <c r="H12" i="1"/>
  <c r="H11" i="1"/>
  <c r="H10" i="1"/>
  <c r="H9" i="1"/>
  <c r="H8" i="1"/>
  <c r="H7" i="1"/>
  <c r="H4" i="1"/>
  <c r="H5" i="1"/>
  <c r="H6" i="1"/>
  <c r="C6" i="1"/>
  <c r="C5" i="1"/>
  <c r="C4" i="1"/>
  <c r="C3" i="1"/>
</calcChain>
</file>

<file path=xl/sharedStrings.xml><?xml version="1.0" encoding="utf-8"?>
<sst xmlns="http://schemas.openxmlformats.org/spreadsheetml/2006/main" count="12" uniqueCount="12">
  <si>
    <t>Çek Defteri</t>
  </si>
  <si>
    <t>Numara</t>
  </si>
  <si>
    <t>Tarih</t>
  </si>
  <si>
    <t>İşlem Açıklaması</t>
  </si>
  <si>
    <t>Önceki bakiye</t>
  </si>
  <si>
    <t>Market alışverişi</t>
  </si>
  <si>
    <t>Piyango ikramiyesi, bankaya yatırıldı</t>
  </si>
  <si>
    <t>Kuru temizleme</t>
  </si>
  <si>
    <t>O</t>
  </si>
  <si>
    <t>Gider (-)</t>
  </si>
  <si>
    <t>Gelir (+)</t>
  </si>
  <si>
    <t>Bakiye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</si>
</sst>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_);_(* \(#,##0\);_(* &quot;-&quot;_);_(@_)"/>
    <numFmt numFmtId="165" formatCode="_(* #,##0.00_);_(* \(#,##0.00\);_(* &quot;-&quot;??_);_(@_)"/>
    <numFmt numFmtId="166" formatCode="d/m/yy;@"/>
    <numFmt numFmtId="167" formatCode="#,##0.00\ &quot;₺&quot;;[Red]#,##0.00\ &quot;₺&quot;"/>
    <numFmt numFmtId="168" formatCode="#,##0.00\ &quot;₺&quot;"/>
  </numFmts>
  <fonts count="7" x14ac:knownFonts="1">
    <font>
      <sz val="11"/>
      <name val="Century Gothic"/>
      <family val="2"/>
      <scheme val="minor"/>
    </font>
    <font>
      <sz val="8"/>
      <name val="Arial"/>
      <family val="2"/>
    </font>
    <font>
      <b/>
      <sz val="24"/>
      <color theme="1" tint="0.14996795556505021"/>
      <name val="Century Gothic"/>
      <family val="2"/>
      <scheme val="major"/>
    </font>
    <font>
      <sz val="11"/>
      <name val="Century Gothic"/>
      <family val="2"/>
      <scheme val="minor"/>
    </font>
    <font>
      <sz val="11"/>
      <name val="Arial"/>
      <family val="2"/>
    </font>
    <font>
      <sz val="11"/>
      <color theme="5"/>
      <name val="Century Gothic"/>
      <family val="2"/>
      <scheme val="minor"/>
    </font>
    <font>
      <sz val="1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>
      <alignment horizontal="left" vertical="center" wrapText="1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5" fillId="0" borderId="0" applyFill="0" applyBorder="0" applyProtection="0">
      <alignment horizontal="right" vertical="center"/>
    </xf>
    <xf numFmtId="168" fontId="4" fillId="0" borderId="0" applyFont="0" applyFill="0" applyBorder="0" applyProtection="0">
      <alignment horizontal="right" vertical="center"/>
    </xf>
    <xf numFmtId="9" fontId="3" fillId="0" borderId="0" applyFont="0" applyFill="0" applyBorder="0" applyAlignment="0" applyProtection="0"/>
    <xf numFmtId="0" fontId="2" fillId="0" borderId="0" applyNumberFormat="0" applyFill="0" applyBorder="0" applyProtection="0">
      <alignment vertical="top"/>
    </xf>
    <xf numFmtId="166" fontId="3" fillId="0" borderId="0" applyFont="0" applyFill="0" applyBorder="0">
      <alignment horizontal="left" vertical="center"/>
    </xf>
  </cellStyleXfs>
  <cellXfs count="8">
    <xf numFmtId="0" fontId="0" fillId="0" borderId="0" xfId="0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6">
      <alignment vertical="top"/>
    </xf>
    <xf numFmtId="166" fontId="0" fillId="0" borderId="0" xfId="7" applyFont="1">
      <alignment horizontal="left" vertical="center"/>
    </xf>
    <xf numFmtId="167" fontId="5" fillId="0" borderId="0" xfId="3">
      <alignment horizontal="right" vertical="center"/>
    </xf>
    <xf numFmtId="168" fontId="6" fillId="0" borderId="0" xfId="4" applyFont="1">
      <alignment horizontal="right" vertical="center"/>
    </xf>
  </cellXfs>
  <cellStyles count="8">
    <cellStyle name="Ana Başlık" xfId="6" builtinId="15" customBuiltin="1"/>
    <cellStyle name="Binlik Ayracı [0]" xfId="2" builtinId="6" customBuiltin="1"/>
    <cellStyle name="Normal" xfId="0" builtinId="0" customBuiltin="1"/>
    <cellStyle name="ParaBirimi" xfId="3" builtinId="4" customBuiltin="1"/>
    <cellStyle name="ParaBirimi [0]" xfId="4" builtinId="7" customBuiltin="1"/>
    <cellStyle name="Tarih" xfId="7"/>
    <cellStyle name="Virgül" xfId="1" builtinId="3" customBuiltin="1"/>
    <cellStyle name="Yüzde" xfId="5" builtinId="5" customBuiltin="1"/>
  </cellStyles>
  <dxfs count="2">
    <dxf>
      <font>
        <strike val="0"/>
        <outline val="0"/>
        <shadow val="0"/>
        <u val="none"/>
        <vertAlign val="baseline"/>
        <sz val="11"/>
        <color auto="1"/>
        <name val="Arial"/>
        <family val="2"/>
        <charset val="16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charset val="162"/>
        <scheme val="none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6F3511"/>
      <rgbColor rgb="00000080"/>
      <rgbColor rgb="00808000"/>
      <rgbColor rgb="00800080"/>
      <rgbColor rgb="00AE3B24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8F7E4"/>
      <rgbColor rgb="0099CCFF"/>
      <rgbColor rgb="00EAEAEA"/>
      <rgbColor rgb="00CC99FF"/>
      <rgbColor rgb="00F1F1F1"/>
      <rgbColor rgb="003366FF"/>
      <rgbColor rgb="0033CCCC"/>
      <rgbColor rgb="00E0E6C4"/>
      <rgbColor rgb="00FFCC00"/>
      <rgbColor rgb="00FF9900"/>
      <rgbColor rgb="00FF6600"/>
      <rgbColor rgb="005E7190"/>
      <rgbColor rgb="00969696"/>
      <rgbColor rgb="00003366"/>
      <rgbColor rgb="004B8161"/>
      <rgbColor rgb="00003300"/>
      <rgbColor rgb="00333300"/>
      <rgbColor rgb="00993300"/>
      <rgbColor rgb="00993366"/>
      <rgbColor rgb="00333399"/>
      <rgbColor rgb="00545454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heck%20Registe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Register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" name="ÇekDefteri" displayName="ÇekDefteri" ref="B2:H13" totalsRowShown="0">
  <autoFilter ref="B2:H13"/>
  <tableColumns count="7">
    <tableColumn id="1" name="Numara"/>
    <tableColumn id="2" name="Tarih" dataCellStyle="Tarih"/>
    <tableColumn id="3" name="İşlem Açıklaması"/>
    <tableColumn id="4" name="O"/>
    <tableColumn id="5" name="Gider (-)" dataCellStyle="ParaBirimi"/>
    <tableColumn id="6" name="Gelir (+)" dataDxfId="1" dataCellStyle="ParaBirimi [0]"/>
    <tableColumn id="7" name="Bakiye" dataDxfId="0" dataCellStyle="ParaBirimi [0]">
      <calculatedColumnFormula>IFERROR(IF(AND(ISBLANK(F3),ISBLANK(G3)),"",H2-F3+G3), "")</calculatedColumnFormula>
    </tableColumn>
  </tableColumns>
  <tableStyleInfo name="TableStyleLight15" showFirstColumn="0" showLastColumn="0" showRowStripes="1" showColumnStripes="0"/>
  <extLst>
    <ext xmlns:x14="http://schemas.microsoft.com/office/spreadsheetml/2009/9/main" uri="{504A1905-F514-4f6f-8877-14C23A59335A}">
      <x14:table altTextSummary="Çek Numarasını, Tarihi, İşlem Açıklamasını, Alacak ve Borç tutarlarını girin. Hesapları dengede tutmak için çekler onaylandığında E sütununu işaretleyin. Bakiye otomatik olarak hesaplanır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  <pageSetUpPr fitToPage="1"/>
  </sheetPr>
  <dimension ref="B1:H13"/>
  <sheetViews>
    <sheetView showGridLines="0" tabSelected="1" zoomScaleNormal="100" workbookViewId="0">
      <pane ySplit="2" topLeftCell="A3" activePane="bottomLeft" state="frozen"/>
      <selection pane="bottomLeft"/>
    </sheetView>
  </sheetViews>
  <sheetFormatPr defaultColWidth="15.625" defaultRowHeight="30" customHeight="1" x14ac:dyDescent="0.3"/>
  <cols>
    <col min="1" max="1" width="2.375" customWidth="1"/>
    <col min="2" max="3" width="11.625" customWidth="1"/>
    <col min="4" max="4" width="38" customWidth="1"/>
    <col min="5" max="5" width="4.625" customWidth="1"/>
    <col min="6" max="7" width="14.625" customWidth="1"/>
    <col min="9" max="9" width="2.625" customWidth="1"/>
  </cols>
  <sheetData>
    <row r="1" spans="2:8" ht="50.25" customHeight="1" x14ac:dyDescent="0.3">
      <c r="B1" s="4" t="s">
        <v>0</v>
      </c>
    </row>
    <row r="2" spans="2:8" ht="30" customHeight="1" x14ac:dyDescent="0.3">
      <c r="B2" s="1" t="s">
        <v>1</v>
      </c>
      <c r="C2" s="2" t="s">
        <v>2</v>
      </c>
      <c r="D2" s="1" t="s">
        <v>3</v>
      </c>
      <c r="E2" s="2" t="s">
        <v>8</v>
      </c>
      <c r="F2" s="2" t="s">
        <v>9</v>
      </c>
      <c r="G2" s="1" t="s">
        <v>10</v>
      </c>
      <c r="H2" s="2" t="s">
        <v>11</v>
      </c>
    </row>
    <row r="3" spans="2:8" ht="30" customHeight="1" x14ac:dyDescent="0.3">
      <c r="B3" s="1"/>
      <c r="C3" s="5">
        <f ca="1">TODAY()</f>
        <v>42916</v>
      </c>
      <c r="D3" s="1" t="s">
        <v>4</v>
      </c>
      <c r="E3" s="3"/>
      <c r="F3" s="6"/>
      <c r="G3" s="7">
        <v>435.99</v>
      </c>
      <c r="H3" s="7">
        <f>IFERROR(IF(AND(ISBLANK(F3),ISBLANK(G3)),"", G3-F3), "")</f>
        <v>435.99</v>
      </c>
    </row>
    <row r="4" spans="2:8" ht="30" customHeight="1" x14ac:dyDescent="0.3">
      <c r="B4" s="1">
        <v>1033</v>
      </c>
      <c r="C4" s="5">
        <f ca="1">TODAY()+1</f>
        <v>42917</v>
      </c>
      <c r="D4" s="1" t="s">
        <v>5</v>
      </c>
      <c r="E4" s="3"/>
      <c r="F4" s="6">
        <v>123.78</v>
      </c>
      <c r="G4" s="7"/>
      <c r="H4" s="7">
        <f>IFERROR(IF(AND(ISBLANK(F4),ISBLANK(G4)),"",H3-F4+G4), "")</f>
        <v>312.21000000000004</v>
      </c>
    </row>
    <row r="5" spans="2:8" ht="30" customHeight="1" x14ac:dyDescent="0.3">
      <c r="B5" s="1"/>
      <c r="C5" s="5">
        <f ca="1">TODAY()+2</f>
        <v>42918</v>
      </c>
      <c r="D5" s="1" t="s">
        <v>6</v>
      </c>
      <c r="E5" s="3"/>
      <c r="F5" s="6"/>
      <c r="G5" s="7">
        <v>10000</v>
      </c>
      <c r="H5" s="7">
        <f t="shared" ref="H5:H13" si="0">IFERROR(IF(AND(ISBLANK(F5),ISBLANK(G5)),"",H4-F5+G5), "")</f>
        <v>10312.209999999999</v>
      </c>
    </row>
    <row r="6" spans="2:8" ht="30" customHeight="1" x14ac:dyDescent="0.3">
      <c r="B6" s="1">
        <v>1034</v>
      </c>
      <c r="C6" s="5">
        <f ca="1">TODAY()+3</f>
        <v>42919</v>
      </c>
      <c r="D6" s="1" t="s">
        <v>7</v>
      </c>
      <c r="E6" s="3"/>
      <c r="F6" s="6">
        <v>10.75</v>
      </c>
      <c r="G6" s="7"/>
      <c r="H6" s="7">
        <f t="shared" si="0"/>
        <v>10301.459999999999</v>
      </c>
    </row>
    <row r="7" spans="2:8" ht="30" customHeight="1" x14ac:dyDescent="0.3">
      <c r="B7" s="1"/>
      <c r="C7" s="5"/>
      <c r="D7" s="1"/>
      <c r="E7" s="3"/>
      <c r="F7" s="6"/>
      <c r="G7" s="7"/>
      <c r="H7" s="7" t="str">
        <f t="shared" si="0"/>
        <v/>
      </c>
    </row>
    <row r="8" spans="2:8" ht="30" customHeight="1" x14ac:dyDescent="0.3">
      <c r="B8" s="1"/>
      <c r="C8" s="5"/>
      <c r="D8" s="1"/>
      <c r="E8" s="3"/>
      <c r="F8" s="6"/>
      <c r="G8" s="7"/>
      <c r="H8" s="7" t="str">
        <f t="shared" si="0"/>
        <v/>
      </c>
    </row>
    <row r="9" spans="2:8" ht="30" customHeight="1" x14ac:dyDescent="0.3">
      <c r="B9" s="1"/>
      <c r="C9" s="5"/>
      <c r="D9" s="1"/>
      <c r="E9" s="3"/>
      <c r="F9" s="6"/>
      <c r="G9" s="7"/>
      <c r="H9" s="7" t="str">
        <f t="shared" si="0"/>
        <v/>
      </c>
    </row>
    <row r="10" spans="2:8" ht="30" customHeight="1" x14ac:dyDescent="0.3">
      <c r="B10" s="1"/>
      <c r="C10" s="5"/>
      <c r="D10" s="1"/>
      <c r="E10" s="3"/>
      <c r="F10" s="6"/>
      <c r="G10" s="7"/>
      <c r="H10" s="7" t="str">
        <f t="shared" si="0"/>
        <v/>
      </c>
    </row>
    <row r="11" spans="2:8" ht="30" customHeight="1" x14ac:dyDescent="0.3">
      <c r="B11" s="1"/>
      <c r="C11" s="5"/>
      <c r="D11" s="1"/>
      <c r="E11" s="3"/>
      <c r="F11" s="6"/>
      <c r="G11" s="7"/>
      <c r="H11" s="7" t="str">
        <f t="shared" si="0"/>
        <v/>
      </c>
    </row>
    <row r="12" spans="2:8" ht="30" customHeight="1" x14ac:dyDescent="0.3">
      <c r="B12" s="1"/>
      <c r="C12" s="5"/>
      <c r="D12" s="1"/>
      <c r="E12" s="3"/>
      <c r="F12" s="6"/>
      <c r="G12" s="7"/>
      <c r="H12" s="7" t="str">
        <f t="shared" si="0"/>
        <v/>
      </c>
    </row>
    <row r="13" spans="2:8" ht="30" customHeight="1" x14ac:dyDescent="0.3">
      <c r="B13" s="1"/>
      <c r="C13" s="5"/>
      <c r="D13" s="1"/>
      <c r="E13" s="3"/>
      <c r="F13" s="6"/>
      <c r="G13" s="7"/>
      <c r="H13" s="7" t="str">
        <f t="shared" si="0"/>
        <v/>
      </c>
    </row>
  </sheetData>
  <phoneticPr fontId="1" type="noConversion"/>
  <dataValidations count="9">
    <dataValidation allowBlank="1" showInputMessage="1" showErrorMessage="1" prompt="Bu Çek Defteri çalışma sayfasında çek ayrıntıları için bir liste oluşturun. Bakiye otomatik olarak hesaplanır" sqref="A1"/>
    <dataValidation allowBlank="1" showInputMessage="1" showErrorMessage="1" prompt="Bu çalışma sayfasının başlığı bu hücrededir. İşlemleri aşağıdaki tabloya arka arkaya girin. Satır atlarsanız, bakiye tutarını hesaplayan işlev düzgün çalışmaz" sqref="B1"/>
    <dataValidation allowBlank="1" showInputMessage="1" showErrorMessage="1" prompt="Bu sütundaki bu başlığın altına çek Numarasını girin. Belirli girdileri bulmak için başlık filtrelerini kullanın" sqref="B2"/>
    <dataValidation allowBlank="1" showInputMessage="1" showErrorMessage="1" prompt="Bu sütundaki bu başlığın altına Tarihi girin" sqref="C2"/>
    <dataValidation allowBlank="1" showInputMessage="1" showErrorMessage="1" prompt="Bu sütundaki bu başlığın altına İşlem Açıklamasını girin" sqref="D2"/>
    <dataValidation allowBlank="1" showInputMessage="1" showErrorMessage="1" prompt="Bu sütundaki bu başlığın altına Borç tutarını girin" sqref="F2"/>
    <dataValidation allowBlank="1" showInputMessage="1" showErrorMessage="1" prompt="Bu sütundaki bu başlığın altına Alacak tutarını girin" sqref="G2"/>
    <dataValidation allowBlank="1" showInputMessage="1" showErrorMessage="1" prompt="Bakiye, bu sütundaki bu başlığın altında otomatik olarak hesaplanır" sqref="H2"/>
    <dataValidation allowBlank="1" showInputMessage="1" showErrorMessage="1" prompt="Bir çekin onaylandığını göstermek için bu sütundaki bu başlığın altında bulunan hücreleri işaretleyin" sqref="E2"/>
  </dataValidations>
  <printOptions horizontalCentered="1"/>
  <pageMargins left="0.75" right="0.75" top="1" bottom="1" header="0.5" footer="0.5"/>
  <pageSetup paperSize="9" scale="70" fitToHeight="0" orientation="portrait" r:id="rId1"/>
  <headerFooter differentFirst="1">
    <oddFooter>Page &amp;P of &amp;N</oddFooter>
  </headerFooter>
  <ignoredErrors>
    <ignoredError sqref="H3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Çek Defteri</vt:lpstr>
      <vt:lpstr>SütunBaşlığı1</vt:lpstr>
      <vt:lpstr>'Çek Defteri'!Yazdırma_Başlıkları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2017-02-21T04:17:14Z</dcterms:created>
  <dcterms:modified xsi:type="dcterms:W3CDTF">2017-06-30T16:40:14Z</dcterms:modified>
</cp:coreProperties>
</file>