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16"/>
  <workbookPr filterPrivacy="1"/>
  <xr:revisionPtr revIDLastSave="25" documentId="13_ncr:1_{2542859F-50BF-489B-9E0F-68B6F1F5787E}" xr6:coauthVersionLast="41" xr6:coauthVersionMax="41" xr10:uidLastSave="{76C9088F-4BDC-4464-ABE8-724B101C9195}"/>
  <bookViews>
    <workbookView xWindow="-120" yWindow="-120" windowWidth="28860" windowHeight="16155" xr2:uid="{00000000-000D-0000-FFFF-FFFF00000000}"/>
  </bookViews>
  <sheets>
    <sheet name="Özet" sheetId="7" r:id="rId1"/>
    <sheet name="Gelir ve Giderler" sheetId="8" r:id="rId2"/>
  </sheets>
  <definedNames>
    <definedName name="AltındaÜstünde">ToplamGelir-(SUM(Kategoriler[Toplam])-ToplamGelir)</definedName>
    <definedName name="Bütçe_Başlığı">Özet!$B$1</definedName>
    <definedName name="İşlem">Kayıt[#All]</definedName>
    <definedName name="KategoriAraması">Kategoriler[Kategori]</definedName>
    <definedName name="ÖzetBaşlıkSatırı">Kategoriler[[#Headers],[Toplam]]</definedName>
    <definedName name="ToplamGelir">Özet!$D$6</definedName>
    <definedName name="_xlnm.Print_Titles" localSheetId="1">'Gelir ve Giderler'!$3:$3</definedName>
    <definedName name="_xlnm.Print_Titles" localSheetId="0">Özet!$5:$5</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6" i="7" l="1"/>
  <c r="D7" i="7"/>
  <c r="B1" i="8"/>
  <c r="B3" i="7" l="1"/>
</calcChain>
</file>

<file path=xl/sharedStrings.xml><?xml version="1.0" encoding="utf-8"?>
<sst xmlns="http://schemas.openxmlformats.org/spreadsheetml/2006/main" count="70" uniqueCount="42">
  <si>
    <t>Aylık Bütçe Özeti</t>
  </si>
  <si>
    <t>AY</t>
  </si>
  <si>
    <t>Bütçe özeti</t>
  </si>
  <si>
    <t>Kategori</t>
  </si>
  <si>
    <t>Gelir</t>
  </si>
  <si>
    <t>Barınma</t>
  </si>
  <si>
    <t>Kamu hizmetleri</t>
  </si>
  <si>
    <t>Market</t>
  </si>
  <si>
    <t>Sigorta</t>
  </si>
  <si>
    <t>Telefon</t>
  </si>
  <si>
    <t>Kredi Kartları</t>
  </si>
  <si>
    <t>Okul</t>
  </si>
  <si>
    <t>Tasarruf</t>
  </si>
  <si>
    <t>Eğlence</t>
  </si>
  <si>
    <t>Diğer</t>
  </si>
  <si>
    <t>Toplam</t>
  </si>
  <si>
    <t>Gelir ve giderler</t>
  </si>
  <si>
    <t>Açıklama</t>
  </si>
  <si>
    <t>Elif’in Maaş Çeki</t>
  </si>
  <si>
    <t>Okul Kaydı</t>
  </si>
  <si>
    <t>Elektrik ve Işık</t>
  </si>
  <si>
    <t>Okul malzemeleri</t>
  </si>
  <si>
    <t>Bakkal</t>
  </si>
  <si>
    <t>Southridge Video</t>
  </si>
  <si>
    <t>Telefon Şirketi</t>
  </si>
  <si>
    <t>Ömer’in Maaş Çeki</t>
  </si>
  <si>
    <t>Woodgrove Bank</t>
  </si>
  <si>
    <t>Humongous Insurance</t>
  </si>
  <si>
    <t>Güzel Sanatlar Okulu</t>
  </si>
  <si>
    <t>Consolidated Messenger</t>
  </si>
  <si>
    <t>Akşam Yemeği ve Film</t>
  </si>
  <si>
    <t>Tutar</t>
  </si>
  <si>
    <t>Notlar</t>
  </si>
  <si>
    <t>Hasan’ın cep telefonu</t>
  </si>
  <si>
    <t>İpotek</t>
  </si>
  <si>
    <t>Ev sigortası</t>
  </si>
  <si>
    <t>Okul ücreti</t>
  </si>
  <si>
    <t>Elif’in kartı</t>
  </si>
  <si>
    <t>Elif’in cep telefonu</t>
  </si>
  <si>
    <t>Varlık vergileri</t>
  </si>
  <si>
    <t>Otomobil sigortası</t>
  </si>
  <si>
    <t>Hasan’ın Kartı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</si>
</sst>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quot;;\-#,##0.00\ &quot;₺&quot;"/>
    <numFmt numFmtId="42" formatCode="_-* #,##0\ &quot;₺&quot;_-;\-* #,##0\ &quot;₺&quot;_-;_-* &quot;-&quot;\ &quot;₺&quot;_-;_-@_-"/>
    <numFmt numFmtId="164" formatCode="_(* #,##0.00_);_(* \(#,##0.00\);_(* &quot;-&quot;??_);_(@_)"/>
    <numFmt numFmtId="165" formatCode="#,##0.00_ ;\-#,##0.00\ "/>
  </numFmts>
  <fonts count="21"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sz val="11"/>
      <color theme="4" tint="-0.499984740745262"/>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165" fontId="5" fillId="0" borderId="0" applyFont="0" applyFill="0" applyBorder="0" applyProtection="0">
      <alignment horizontal="right" vertical="center" indent="2"/>
    </xf>
    <xf numFmtId="7" fontId="5" fillId="6" borderId="0" applyFont="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xf numFmtId="164" fontId="8" fillId="0" borderId="0" applyFont="0" applyFill="0" applyBorder="0" applyAlignment="0" applyProtection="0"/>
    <xf numFmtId="9" fontId="8" fillId="0" borderId="0" applyFont="0" applyFill="0" applyBorder="0" applyAlignment="0" applyProtection="0"/>
    <xf numFmtId="0" fontId="9" fillId="0" borderId="1" applyNumberFormat="0" applyFill="0" applyAlignment="0" applyProtection="0"/>
    <xf numFmtId="0" fontId="9" fillId="0" borderId="0" applyNumberForma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2" applyNumberFormat="0" applyAlignment="0" applyProtection="0"/>
    <xf numFmtId="0" fontId="14" fillId="12" borderId="3" applyNumberFormat="0" applyAlignment="0" applyProtection="0"/>
    <xf numFmtId="0" fontId="15" fillId="12" borderId="2" applyNumberFormat="0" applyAlignment="0" applyProtection="0"/>
    <xf numFmtId="0" fontId="16" fillId="0" borderId="4" applyNumberFormat="0" applyFill="0" applyAlignment="0" applyProtection="0"/>
    <xf numFmtId="0" fontId="17" fillId="13" borderId="5" applyNumberFormat="0" applyAlignment="0" applyProtection="0"/>
    <xf numFmtId="0" fontId="18" fillId="0" borderId="0" applyNumberFormat="0" applyFill="0" applyBorder="0" applyAlignment="0" applyProtection="0"/>
    <xf numFmtId="0" fontId="8" fillId="14" borderId="6" applyNumberFormat="0" applyFont="0" applyAlignment="0" applyProtection="0"/>
    <xf numFmtId="0" fontId="19" fillId="0" borderId="0" applyNumberFormat="0" applyFill="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0">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6" applyFont="1" applyFill="1">
      <alignment horizontal="left" vertical="center" indent="1"/>
    </xf>
    <xf numFmtId="0" fontId="0" fillId="2" borderId="0" xfId="6" applyFont="1" applyFill="1">
      <alignment horizontal="left" vertical="center" indent="1"/>
    </xf>
    <xf numFmtId="0" fontId="1" fillId="5" borderId="0" xfId="8" applyAlignment="1">
      <alignment horizontal="left" wrapText="1" indent="1"/>
    </xf>
    <xf numFmtId="0" fontId="3" fillId="6" borderId="0" xfId="1" applyAlignment="1">
      <alignment horizontal="left" wrapText="1" indent="1"/>
    </xf>
    <xf numFmtId="0" fontId="1" fillId="5" borderId="0" xfId="8" applyAlignment="1">
      <alignment vertical="center"/>
    </xf>
    <xf numFmtId="0" fontId="4" fillId="3" borderId="0" xfId="0" applyFont="1" applyFill="1" applyAlignment="1">
      <alignment horizontal="left" vertical="top" wrapText="1" indent="1"/>
    </xf>
    <xf numFmtId="0" fontId="0" fillId="2" borderId="0" xfId="6" applyFont="1" applyFill="1" applyAlignment="1">
      <alignment horizontal="right" vertical="center" indent="1"/>
    </xf>
    <xf numFmtId="7" fontId="0" fillId="6" borderId="0" xfId="4" applyFont="1">
      <alignment vertical="center"/>
    </xf>
    <xf numFmtId="165" fontId="0" fillId="2" borderId="0" xfId="3" applyFont="1" applyFill="1">
      <alignment horizontal="right" vertical="center" indent="2"/>
    </xf>
    <xf numFmtId="0" fontId="6" fillId="7" borderId="0" xfId="9">
      <alignment horizontal="center" vertical="center"/>
    </xf>
    <xf numFmtId="0" fontId="3" fillId="6" borderId="0" xfId="1" applyAlignment="1">
      <alignment horizontal="left" vertical="center"/>
    </xf>
    <xf numFmtId="0" fontId="3" fillId="4" borderId="0" xfId="2">
      <alignment vertical="center"/>
    </xf>
    <xf numFmtId="0" fontId="3" fillId="2" borderId="0" xfId="2" applyFill="1">
      <alignment vertical="center"/>
    </xf>
    <xf numFmtId="0" fontId="0" fillId="6" borderId="0" xfId="0">
      <alignment horizontal="left" vertical="center" wrapText="1" indent="1"/>
    </xf>
    <xf numFmtId="0" fontId="3" fillId="6" borderId="0" xfId="1" applyAlignment="1">
      <alignment wrapText="1"/>
    </xf>
  </cellXfs>
  <cellStyles count="47">
    <cellStyle name="%20 - Vurgu1" xfId="8" builtinId="30" customBuiltin="1"/>
    <cellStyle name="%20 - Vurgu2" xfId="28" builtinId="34" customBuiltin="1"/>
    <cellStyle name="%20 - Vurgu3" xfId="32" builtinId="38" customBuiltin="1"/>
    <cellStyle name="%20 - Vurgu4" xfId="36" builtinId="42" customBuiltin="1"/>
    <cellStyle name="%20 - Vurgu5" xfId="40" builtinId="46" customBuiltin="1"/>
    <cellStyle name="%20 - Vurgu6" xfId="44" builtinId="50" customBuiltin="1"/>
    <cellStyle name="%40 - Vurgu1" xfId="26" builtinId="31" customBuiltin="1"/>
    <cellStyle name="%40 - Vurgu2" xfId="29" builtinId="35" customBuiltin="1"/>
    <cellStyle name="%40 - Vurgu3" xfId="33" builtinId="39" customBuiltin="1"/>
    <cellStyle name="%40 - Vurgu4" xfId="37" builtinId="43" customBuiltin="1"/>
    <cellStyle name="%40 - Vurgu5" xfId="41" builtinId="47" customBuiltin="1"/>
    <cellStyle name="%40 - Vurgu6" xfId="45" builtinId="51" customBuiltin="1"/>
    <cellStyle name="%60 - Vurgu1" xfId="27" builtinId="32" customBuiltin="1"/>
    <cellStyle name="%60 - Vurgu2" xfId="30" builtinId="36" customBuiltin="1"/>
    <cellStyle name="%60 - Vurgu3" xfId="34" builtinId="40" customBuiltin="1"/>
    <cellStyle name="%60 - Vurgu4" xfId="38" builtinId="44" customBuiltin="1"/>
    <cellStyle name="%60 - Vurgu5" xfId="42" builtinId="48" customBuiltin="1"/>
    <cellStyle name="%60 - Vurgu6" xfId="46" builtinId="52" customBuiltin="1"/>
    <cellStyle name="Açıklama Metni" xfId="24" builtinId="53" customBuiltin="1"/>
    <cellStyle name="Ana Başlık" xfId="1" builtinId="15" customBuiltin="1"/>
    <cellStyle name="Bağlı Hücre" xfId="20" builtinId="24" customBuiltin="1"/>
    <cellStyle name="Başlık 1" xfId="2" builtinId="16" customBuiltin="1"/>
    <cellStyle name="Başlık 2" xfId="6" builtinId="17" customBuiltin="1"/>
    <cellStyle name="Başlık 3" xfId="12" builtinId="18" customBuiltin="1"/>
    <cellStyle name="Başlık 4" xfId="13" builtinId="19" customBuiltin="1"/>
    <cellStyle name="Binlik Ayracı [0]" xfId="3" builtinId="6" customBuiltin="1"/>
    <cellStyle name="Çıkış" xfId="18" builtinId="21" customBuiltin="1"/>
    <cellStyle name="Giriş" xfId="17" builtinId="20" customBuiltin="1"/>
    <cellStyle name="Hesaplama" xfId="19" builtinId="22" customBuiltin="1"/>
    <cellStyle name="İşaretli Hücre" xfId="21" builtinId="23" customBuiltin="1"/>
    <cellStyle name="İyi" xfId="14" builtinId="26" customBuiltin="1"/>
    <cellStyle name="Kötü" xfId="15" builtinId="27" customBuiltin="1"/>
    <cellStyle name="Normal" xfId="0" builtinId="0" customBuiltin="1"/>
    <cellStyle name="Not" xfId="23" builtinId="10" customBuiltin="1"/>
    <cellStyle name="Nötr" xfId="16" builtinId="28" customBuiltin="1"/>
    <cellStyle name="ParaBirimi" xfId="4" builtinId="4" customBuiltin="1"/>
    <cellStyle name="ParaBirimi [0]" xfId="5" builtinId="7" customBuiltin="1"/>
    <cellStyle name="Toplam" xfId="7" builtinId="25" customBuiltin="1"/>
    <cellStyle name="Uyarı Metni" xfId="22" builtinId="11" customBuiltin="1"/>
    <cellStyle name="Virgül" xfId="10" builtinId="3" customBuiltin="1"/>
    <cellStyle name="Vurgu1" xfId="25" builtinId="29" customBuiltin="1"/>
    <cellStyle name="Vurgu2" xfId="9" builtinId="33" customBuiltin="1"/>
    <cellStyle name="Vurgu3" xfId="31" builtinId="37" customBuiltin="1"/>
    <cellStyle name="Vurgu4" xfId="35" builtinId="41" customBuiltin="1"/>
    <cellStyle name="Vurgu5" xfId="39" builtinId="45" customBuiltin="1"/>
    <cellStyle name="Vurgu6" xfId="43" builtinId="49" customBuiltin="1"/>
    <cellStyle name="Yüzde" xfId="11" builtinId="5" customBuiltin="1"/>
  </cellStyles>
  <dxfs count="11">
    <dxf>
      <font>
        <b val="0"/>
        <i val="0"/>
        <color theme="7" tint="-0.24994659260841701"/>
      </font>
    </dxf>
    <dxf>
      <font>
        <color theme="0"/>
      </font>
      <fill>
        <patternFill>
          <bgColor theme="7" tint="-0.24994659260841701"/>
        </patternFill>
      </fill>
    </dxf>
    <dxf>
      <font>
        <color theme="0"/>
      </font>
      <fill>
        <patternFill>
          <bgColor theme="6" tint="-0.24994659260841701"/>
        </patternFill>
      </fill>
    </dxf>
    <dxf>
      <font>
        <color theme="0"/>
      </font>
      <fill>
        <patternFill>
          <bgColor theme="7" tint="-0.24994659260841701"/>
        </patternFill>
      </fill>
    </dxf>
    <dxf>
      <font>
        <b val="0"/>
        <i val="0"/>
        <strike val="0"/>
        <condense val="0"/>
        <extend val="0"/>
        <outline val="0"/>
        <shadow val="0"/>
        <u val="none"/>
        <vertAlign val="baseline"/>
        <sz val="10"/>
        <color theme="1"/>
        <name val="Arial"/>
        <family val="2"/>
        <charset val="162"/>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charset val="162"/>
        <scheme val="minor"/>
      </font>
      <fill>
        <patternFill patternType="none">
          <fgColor indexed="64"/>
          <bgColor indexed="65"/>
        </patternFill>
      </fill>
      <alignment horizontal="left" vertical="bottom" textRotation="0" wrapText="0" indent="0" justifyLastLine="0" shrinkToFit="0" readingOrder="0"/>
    </dxf>
    <dxf>
      <numFmt numFmtId="11" formatCode="#,##0.00\ &quot;₺&quot;;\-#,##0.00\ &quot;₺&quot;"/>
    </dxf>
    <dxf>
      <fill>
        <patternFill patternType="solid">
          <fgColor rgb="FF000000"/>
          <bgColor rgb="FFD2EDEE"/>
        </patternFill>
      </fill>
    </dxf>
    <dxf>
      <numFmt numFmtId="165" formatCode="#,##0.00_ ;\-#,##0.00\ "/>
      <alignment horizontal="right" vertical="center" textRotation="0" wrapText="0" indent="2" justifyLastLine="0" shrinkToFit="0" readingOrder="0"/>
    </dxf>
    <dxf>
      <font>
        <b/>
        <i val="0"/>
        <color theme="3"/>
      </font>
      <border>
        <top style="dotted">
          <color theme="4"/>
        </top>
        <bottom style="dotted">
          <color theme="4"/>
        </bottom>
      </border>
    </dxf>
    <dxf>
      <fill>
        <patternFill>
          <bgColor theme="0"/>
        </patternFill>
      </fill>
    </dxf>
  </dxfs>
  <tableStyles count="1" defaultPivotStyle="PivotStyleLight16">
    <tableStyle name="Bütçe Özeti" pivot="0" count="2" xr9:uid="{00000000-0011-0000-FFFF-FFFF00000000}">
      <tableStyleElement type="wholeTable" dxfId="10"/>
      <tableStyleElement type="headerRow" dxfId="9"/>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Resim" descr="Yinelenen matematiksel operatörle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44450</xdr:rowOff>
    </xdr:from>
    <xdr:to>
      <xdr:col>5</xdr:col>
      <xdr:colOff>2857500</xdr:colOff>
      <xdr:row>5</xdr:row>
      <xdr:rowOff>228600</xdr:rowOff>
    </xdr:to>
    <xdr:sp macro="" textlink="">
      <xdr:nvSpPr>
        <xdr:cNvPr id="2" name="Dikdörtgen 1" descr="Bütçenizi planlamakta güçlük mü çekiyorsunuz? Aylık gelir ve giderlerinizi belirlemenize yardımcı olması için bu Aylık Bütçe Hesaplayıcısını kullanın. İzlemek istediğiniz yeni kategorileri Bütçe özeti tablosuna ekleyin veya eklenmiş olanları ihtiyaçlarınıza uyacak şekilde değiştirin. Daha sonra bir aydaki tüm gelir ve giderlerinizi Aylık gelir ve giderler tablosuna girin ve her bir öğeye bir kategori atayın. Bir tutar girdiğinizde, Bütçe özeti tablosundaki ilgili kategori otomatik olarak özetlenir.">
          <a:extLst>
            <a:ext uri="{FF2B5EF4-FFF2-40B4-BE49-F238E27FC236}">
              <a16:creationId xmlns:a16="http://schemas.microsoft.com/office/drawing/2014/main" id="{00000000-0008-0000-0000-000002000000}"/>
            </a:ext>
          </a:extLst>
        </xdr:cNvPr>
        <xdr:cNvSpPr/>
      </xdr:nvSpPr>
      <xdr:spPr>
        <a:xfrm>
          <a:off x="4540250" y="44450"/>
          <a:ext cx="2711450" cy="25717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tr" sz="1100">
              <a:solidFill>
                <a:schemeClr val="accent4">
                  <a:lumMod val="75000"/>
                </a:schemeClr>
              </a:solidFill>
              <a:latin typeface="Arial" panose="020B0604020202020204" pitchFamily="34" charset="0"/>
            </a:rPr>
            <a:t>Bütçenizi planlarken zorlanıyor musunuz? Aylık gelirinizi ve giderlerinizi belirlemek için bu </a:t>
          </a:r>
          <a:r>
            <a:rPr lang="tr" sz="1100" b="1">
              <a:solidFill>
                <a:schemeClr val="accent4">
                  <a:lumMod val="75000"/>
                </a:schemeClr>
              </a:solidFill>
              <a:latin typeface="Arial" panose="020B0604020202020204" pitchFamily="34" charset="0"/>
            </a:rPr>
            <a:t>Aylık Bütçe Hesaplayıcısı</a:t>
          </a:r>
          <a:r>
            <a:rPr lang="tr" sz="1100">
              <a:solidFill>
                <a:schemeClr val="accent4">
                  <a:lumMod val="75000"/>
                </a:schemeClr>
              </a:solidFill>
              <a:latin typeface="Arial" panose="020B0604020202020204" pitchFamily="34" charset="0"/>
            </a:rPr>
            <a:t>’nı kullanın. Takip etmek istediğiniz yeni kategorileri </a:t>
          </a:r>
          <a:r>
            <a:rPr lang="tr" sz="1100" b="0">
              <a:solidFill>
                <a:schemeClr val="accent4">
                  <a:lumMod val="75000"/>
                </a:schemeClr>
              </a:solidFill>
              <a:latin typeface="Arial" panose="020B0604020202020204" pitchFamily="34" charset="0"/>
            </a:rPr>
            <a:t>bu </a:t>
          </a:r>
          <a:r>
            <a:rPr lang="tr" sz="1100" b="1">
              <a:solidFill>
                <a:schemeClr val="accent4">
                  <a:lumMod val="75000"/>
                </a:schemeClr>
              </a:solidFill>
              <a:latin typeface="Arial" panose="020B0604020202020204" pitchFamily="34" charset="0"/>
            </a:rPr>
            <a:t>Bütçe özeti</a:t>
          </a:r>
          <a:r>
            <a:rPr lang="tr" sz="1100">
              <a:solidFill>
                <a:schemeClr val="accent4">
                  <a:lumMod val="75000"/>
                </a:schemeClr>
              </a:solidFill>
              <a:latin typeface="Arial" panose="020B0604020202020204" pitchFamily="34" charset="0"/>
            </a:rPr>
            <a:t> tablosuna ekleyin veya eklenmiş olanları ihtiyacınıza göre düzenleyin. Daha sonra bir aydaki tüm gelir ve giderlerinizi </a:t>
          </a:r>
          <a:r>
            <a:rPr lang="tr" sz="1100" b="1">
              <a:solidFill>
                <a:schemeClr val="accent4">
                  <a:lumMod val="75000"/>
                </a:schemeClr>
              </a:solidFill>
              <a:latin typeface="Arial" panose="020B0604020202020204" pitchFamily="34" charset="0"/>
            </a:rPr>
            <a:t>Aylık gelir ve giderler </a:t>
          </a:r>
          <a:r>
            <a:rPr lang="tr" sz="1100">
              <a:solidFill>
                <a:schemeClr val="accent4">
                  <a:lumMod val="75000"/>
                </a:schemeClr>
              </a:solidFill>
              <a:latin typeface="Arial" panose="020B0604020202020204" pitchFamily="34" charset="0"/>
            </a:rPr>
            <a:t>tablosuna girin ve her bir öğeye bir kategori atayın. Bir tutar girdiğinizde, </a:t>
          </a:r>
          <a:r>
            <a:rPr lang="tr" sz="1100" b="1">
              <a:solidFill>
                <a:schemeClr val="accent4">
                  <a:lumMod val="75000"/>
                </a:schemeClr>
              </a:solidFill>
              <a:latin typeface="Arial" panose="020B0604020202020204" pitchFamily="34" charset="0"/>
            </a:rPr>
            <a:t>Bütçe özeti</a:t>
          </a:r>
          <a:r>
            <a:rPr lang="tr" sz="1100">
              <a:solidFill>
                <a:schemeClr val="accent4">
                  <a:lumMod val="75000"/>
                </a:schemeClr>
              </a:solidFill>
              <a:latin typeface="Arial" panose="020B0604020202020204" pitchFamily="34" charset="0"/>
            </a:rPr>
            <a:t> tablosundaki ilgili kategori otomatik olarak özetlenir.</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ategoriler" displayName="Kategoriler" ref="C5:D16" dataCellStyle="Normal">
  <tableColumns count="2">
    <tableColumn id="1" xr3:uid="{00000000-0010-0000-0000-000001000000}" name="Kategori" totalsRowLabel="Toplam" dataCellStyle="Normal"/>
    <tableColumn id="2" xr3:uid="{00000000-0010-0000-0000-000002000000}" name="Toplam" totalsRowFunction="sum" totalsRowDxfId="8" dataCellStyle="Binlik Ayracı [0]">
      <calculatedColumnFormula>SUMIF(Kayıt[Kategori],"=" &amp;Kategoriler[[#This Row],[Kategori]],Kayıt[Tutar])</calculatedColumnFormula>
    </tableColumn>
  </tableColumns>
  <tableStyleInfo name="Bütçe Özeti" showFirstColumn="0" showLastColumn="0" showRowStripes="0" showColumnStripes="0"/>
  <extLst>
    <ext xmlns:x14="http://schemas.microsoft.com/office/spreadsheetml/2009/9/main" uri="{504A1905-F514-4f6f-8877-14C23A59335A}">
      <x14:table altTextSummary="Bu sütundaki başlığın altında Kategoriyi ekleyin veya düzeltin. Özet hesaplamalarının doğru olması için gelir Kategorisini ilk satırda tutun. Toplam otomatik olarak hesaplanı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ayıt" displayName="Kayıt" ref="B3:E23" totalsRowDxfId="7" dataCellStyle="Normal">
  <tableColumns count="4">
    <tableColumn id="2" xr3:uid="{00000000-0010-0000-0100-000002000000}" name="Kategori" totalsRowDxfId="4" dataCellStyle="Normal"/>
    <tableColumn id="7" xr3:uid="{00000000-0010-0000-0100-000007000000}" name="Açıklama" totalsRowDxfId="5" dataCellStyle="Normal"/>
    <tableColumn id="3" xr3:uid="{00000000-0010-0000-0100-000003000000}" name="Tutar" totalsRowFunction="sum" totalsRowDxfId="6" dataCellStyle="ParaBirimi"/>
    <tableColumn id="1" xr3:uid="{00000000-0010-0000-0100-000001000000}" name="Notlar" dataCellStyle="Normal"/>
  </tableColumns>
  <tableStyleInfo name="Bütçe Özeti" showFirstColumn="0" showLastColumn="0" showRowStripes="1" showColumnStripes="0"/>
  <extLst>
    <ext xmlns:x14="http://schemas.microsoft.com/office/spreadsheetml/2009/9/main" uri="{504A1905-F514-4f6f-8877-14C23A59335A}">
      <x14:table altTextSummary="Bu tabloya Kategori, Açıklama, Tutar &amp; Notları girin. Kategori listesi Kategoriler tablosundan otomatik olarak güncelleştirilir."/>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F16"/>
  <sheetViews>
    <sheetView showGridLines="0" tabSelected="1" zoomScaleNormal="100" workbookViewId="0"/>
  </sheetViews>
  <sheetFormatPr defaultColWidth="9" defaultRowHeight="21.75" customHeight="1" x14ac:dyDescent="0.2"/>
  <cols>
    <col min="1" max="1" width="2.5" style="7" customWidth="1"/>
    <col min="2" max="2" width="12" style="1" customWidth="1"/>
    <col min="3" max="3" width="23.375" style="1" bestFit="1" customWidth="1"/>
    <col min="4" max="4" width="20.375" style="1" customWidth="1"/>
    <col min="5" max="5" width="2.625" style="7" customWidth="1"/>
    <col min="6" max="6" width="39.25" style="3" customWidth="1"/>
    <col min="7" max="16384" width="9" style="3"/>
  </cols>
  <sheetData>
    <row r="1" spans="1:6" ht="41.25" customHeight="1" x14ac:dyDescent="0.4">
      <c r="A1" s="8"/>
      <c r="B1" s="15" t="s">
        <v>0</v>
      </c>
      <c r="C1" s="15"/>
      <c r="D1" s="15"/>
      <c r="E1" s="15"/>
      <c r="F1" s="18"/>
    </row>
    <row r="2" spans="1:6" ht="41.25" customHeight="1" x14ac:dyDescent="0.2">
      <c r="A2" s="9"/>
      <c r="B2" s="16" t="s">
        <v>1</v>
      </c>
      <c r="C2" s="16"/>
      <c r="D2" s="16"/>
      <c r="E2" s="16"/>
      <c r="F2" s="18"/>
    </row>
    <row r="3" spans="1:6" ht="41.25" customHeight="1" x14ac:dyDescent="0.2">
      <c r="B3" s="14" t="str">
        <f>CONCATENATE("Altında/Üstünde: "&amp;TEXT(AltındaÜstünde,"#.##0,00 ₺;[Kırmızı]-#.##0,00 ₺"))</f>
        <v>Altında/Üstünde: 928,00 ₺</v>
      </c>
      <c r="C3" s="14"/>
      <c r="D3" s="14"/>
      <c r="F3" s="18"/>
    </row>
    <row r="4" spans="1:6" ht="37.5" customHeight="1" x14ac:dyDescent="0.2">
      <c r="C4" s="17" t="s">
        <v>2</v>
      </c>
      <c r="D4" s="17"/>
      <c r="F4" s="18"/>
    </row>
    <row r="5" spans="1:6" ht="27.75" customHeight="1" x14ac:dyDescent="0.2">
      <c r="C5" s="6" t="s">
        <v>3</v>
      </c>
      <c r="D5" s="11" t="s">
        <v>15</v>
      </c>
      <c r="F5" s="18"/>
    </row>
    <row r="6" spans="1:6" ht="21.75" customHeight="1" x14ac:dyDescent="0.2">
      <c r="C6" t="s">
        <v>4</v>
      </c>
      <c r="D6" s="13">
        <f>SUMIF(Kayıt[Kategori],"=" &amp;Kategoriler[[#This Row],[Kategori]],Kayıt[Tutar])</f>
        <v>4500</v>
      </c>
      <c r="F6" s="18"/>
    </row>
    <row r="7" spans="1:6" ht="21.75" customHeight="1" x14ac:dyDescent="0.2">
      <c r="C7" t="s">
        <v>5</v>
      </c>
      <c r="D7" s="13">
        <f>SUMIF(Kayıt[Kategori],"=" &amp;Kategoriler[[#This Row],[Kategori]],Kayıt[Tutar])</f>
        <v>1410</v>
      </c>
      <c r="F7" s="10"/>
    </row>
    <row r="8" spans="1:6" ht="21.75" customHeight="1" x14ac:dyDescent="0.2">
      <c r="C8" t="s">
        <v>6</v>
      </c>
      <c r="D8" s="13">
        <f>SUMIF(Kayıt[Kategori],"=" &amp;Kategoriler[[#This Row],[Kategori]],Kayıt[Tutar])</f>
        <v>73</v>
      </c>
      <c r="F8" s="10"/>
    </row>
    <row r="9" spans="1:6" ht="21.75" customHeight="1" x14ac:dyDescent="0.2">
      <c r="C9" t="s">
        <v>7</v>
      </c>
      <c r="D9" s="13">
        <f>SUMIF(Kayıt[Kategori],"=" &amp;Kategoriler[[#This Row],[Kategori]],Kayıt[Tutar])</f>
        <v>220</v>
      </c>
    </row>
    <row r="10" spans="1:6" ht="21.75" customHeight="1" x14ac:dyDescent="0.2">
      <c r="C10" t="s">
        <v>8</v>
      </c>
      <c r="D10" s="13">
        <f>SUMIF(Kayıt[Kategori],"=" &amp;Kategoriler[[#This Row],[Kategori]],Kayıt[Tutar])</f>
        <v>180</v>
      </c>
    </row>
    <row r="11" spans="1:6" ht="21.75" customHeight="1" x14ac:dyDescent="0.2">
      <c r="C11" t="s">
        <v>9</v>
      </c>
      <c r="D11" s="13">
        <f>SUMIF(Kayıt[Kategori],"=" &amp;Kategoriler[[#This Row],[Kategori]],Kayıt[Tutar])</f>
        <v>104</v>
      </c>
    </row>
    <row r="12" spans="1:6" ht="21.75" customHeight="1" x14ac:dyDescent="0.2">
      <c r="C12" t="s">
        <v>10</v>
      </c>
      <c r="D12" s="13">
        <f>SUMIF(Kayıt[Kategori],"=" &amp;Kategoriler[[#This Row],[Kategori]],Kayıt[Tutar])</f>
        <v>315</v>
      </c>
    </row>
    <row r="13" spans="1:6" ht="21.75" customHeight="1" x14ac:dyDescent="0.2">
      <c r="C13" t="s">
        <v>11</v>
      </c>
      <c r="D13" s="13">
        <f>SUMIF(Kayıt[Kategori],"=" &amp;Kategoriler[[#This Row],[Kategori]],Kayıt[Tutar])</f>
        <v>1063</v>
      </c>
      <c r="F13" s="10"/>
    </row>
    <row r="14" spans="1:6" ht="21.75" customHeight="1" x14ac:dyDescent="0.2">
      <c r="C14" t="s">
        <v>12</v>
      </c>
      <c r="D14" s="13">
        <f>SUMIF(Kayıt[Kategori],"=" &amp;Kategoriler[[#This Row],[Kategori]],Kayıt[Tutar])</f>
        <v>100</v>
      </c>
      <c r="F14" s="10"/>
    </row>
    <row r="15" spans="1:6" ht="21.75" customHeight="1" x14ac:dyDescent="0.2">
      <c r="C15" t="s">
        <v>13</v>
      </c>
      <c r="D15" s="13">
        <f>SUMIF(Kayıt[Kategori],"=" &amp;Kategoriler[[#This Row],[Kategori]],Kayıt[Tutar])</f>
        <v>107</v>
      </c>
      <c r="F15" s="10"/>
    </row>
    <row r="16" spans="1:6" ht="21.75" customHeight="1" x14ac:dyDescent="0.2">
      <c r="C16" t="s">
        <v>14</v>
      </c>
      <c r="D16" s="13">
        <f>SUMIF(Kayıt[Kategori],"=" &amp;Kategoriler[[#This Row],[Kategori]],Kayıt[Tutar])</f>
        <v>0</v>
      </c>
      <c r="F16" s="10"/>
    </row>
  </sheetData>
  <mergeCells count="5">
    <mergeCell ref="B3:D3"/>
    <mergeCell ref="B1:E1"/>
    <mergeCell ref="B2:E2"/>
    <mergeCell ref="C4:D4"/>
    <mergeCell ref="F1:F6"/>
  </mergeCells>
  <conditionalFormatting sqref="B3">
    <cfRule type="expression" dxfId="2" priority="4">
      <formula>AltındaÜstünde&lt;0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1" priority="1" stopIfTrue="1">
      <formula>ROW()-ROW(ÖzetBaşlıkSatırı)=1</formula>
    </cfRule>
  </conditionalFormatting>
  <dataValidations xWindow="307" yWindow="329" count="7">
    <dataValidation allowBlank="1" showInputMessage="1" showErrorMessage="1" prompt="Bu çalışma sayfasının başlığı bu hücrededir. Bütçe Özeti C4 hücresinden başlayan Kategoriler tablosundadır. Aşağıdaki hücreye ayı girin." sqref="B1:E1" xr:uid="{00000000-0002-0000-0000-000000000000}"/>
    <dataValidation allowBlank="1" showInputMessage="1" showErrorMessage="1" prompt="Bütçe Özeti aşağıdaki tabloda yer alır. Bu tabloya kategori girmek ya da kategorileri düzenlemek için sağdaki Kayıt tablosunu güncelleştirin." sqref="C4:D4" xr:uid="{00000000-0002-0000-0000-000001000000}"/>
    <dataValidation allowBlank="1" showInputMessage="1" showErrorMessage="1" prompt="Bu başlık altındaki sütunda yer alan Kategorileri düzenleyin ya da yenisini ekleyin. Özet hesaplarının doğru olması için gelir Kategorisini ilk satırda tutun." sqref="C5" xr:uid="{00000000-0002-0000-0000-000002000000}"/>
    <dataValidation allowBlank="1" showInputMessage="1" showErrorMessage="1" prompt="Toplam, bu başlığın altındaki bu sütunda otomatik olarak hesaplanır" sqref="D5" xr:uid="{00000000-0002-0000-0000-000003000000}"/>
    <dataValidation allowBlank="1" showInputMessage="1" showErrorMessage="1" prompt="Altında/Üstünde Bütçe miktarı bu hücrede otomatik olarak hesaplanır. Gelir ve giderler çalışma sayfasına aylık gelirinizi ve giderlerinizi girin. İpucu F1 hücresindedir" sqref="B3:D3" xr:uid="{00000000-0002-0000-0000-000004000000}"/>
    <dataValidation allowBlank="1" showInputMessage="1" showErrorMessage="1" prompt="Bu hücreye ayı girin. Altında/Üstünde Bütçe miktarı aşağıdaki hücrede otomatik olarak hesaplanır." sqref="B2:E2" xr:uid="{00000000-0002-0000-0000-000005000000}"/>
    <dataValidation allowBlank="1" showInputMessage="1" showErrorMessage="1" prompt="Bu sayfada Bütçe hesaplanır. Gelir ve Giderler sekmesindeki Kayıt tablosuna aylık geliri &amp; giderleri girin. Altında/Üstünde Bütçe miktarı B3 hücresinde otomatik olarak hesaplanır. Kategoriler bu sayfada bütçe özetinin altına eklenebilir._x000a__x000a_" sqref="A1" xr:uid="{00000000-0002-0000-0000-000006000000}"/>
  </dataValidation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fitToPage="1"/>
  </sheetPr>
  <dimension ref="A1:F23"/>
  <sheetViews>
    <sheetView showGridLines="0" zoomScaleNormal="100" workbookViewId="0"/>
  </sheetViews>
  <sheetFormatPr defaultColWidth="9" defaultRowHeight="21.75" customHeight="1" x14ac:dyDescent="0.2"/>
  <cols>
    <col min="1" max="1" width="2.5" style="7" customWidth="1"/>
    <col min="2" max="2" width="23.375" style="2" bestFit="1" customWidth="1"/>
    <col min="3" max="3" width="24" style="2" customWidth="1"/>
    <col min="4" max="4" width="18.625" style="2" customWidth="1"/>
    <col min="5" max="5" width="32.125" style="2" bestFit="1" customWidth="1"/>
    <col min="6" max="6" width="2.5" style="2" customWidth="1"/>
    <col min="7" max="16384" width="9" style="3"/>
  </cols>
  <sheetData>
    <row r="1" spans="1:6" ht="41.25" customHeight="1" x14ac:dyDescent="0.4">
      <c r="A1" s="8"/>
      <c r="B1" s="19" t="str">
        <f>Bütçe_Başlığı</f>
        <v>Aylık Bütçe Özeti</v>
      </c>
      <c r="C1" s="19"/>
      <c r="D1" s="19"/>
      <c r="E1" s="19"/>
      <c r="F1" s="19"/>
    </row>
    <row r="2" spans="1:6" ht="37.5" customHeight="1" x14ac:dyDescent="0.2">
      <c r="B2" s="16" t="s">
        <v>16</v>
      </c>
      <c r="C2" s="16"/>
      <c r="D2" s="16"/>
      <c r="E2" s="16"/>
      <c r="F2" s="16"/>
    </row>
    <row r="3" spans="1:6" ht="27.75" customHeight="1" x14ac:dyDescent="0.2">
      <c r="B3" s="5" t="s">
        <v>3</v>
      </c>
      <c r="C3" s="5" t="s">
        <v>17</v>
      </c>
      <c r="D3" s="5" t="s">
        <v>31</v>
      </c>
      <c r="E3" s="5" t="s">
        <v>32</v>
      </c>
      <c r="F3" s="4"/>
    </row>
    <row r="4" spans="1:6" ht="21.75" customHeight="1" x14ac:dyDescent="0.2">
      <c r="B4" t="s">
        <v>4</v>
      </c>
      <c r="C4" t="s">
        <v>18</v>
      </c>
      <c r="D4" s="12">
        <v>1250</v>
      </c>
      <c r="E4"/>
      <c r="F4" s="4"/>
    </row>
    <row r="5" spans="1:6" ht="21.75" customHeight="1" x14ac:dyDescent="0.2">
      <c r="B5" t="s">
        <v>11</v>
      </c>
      <c r="C5" t="s">
        <v>19</v>
      </c>
      <c r="D5" s="12">
        <v>225</v>
      </c>
      <c r="E5"/>
      <c r="F5" s="4"/>
    </row>
    <row r="6" spans="1:6" ht="21.75" customHeight="1" x14ac:dyDescent="0.2">
      <c r="B6" t="s">
        <v>6</v>
      </c>
      <c r="C6" t="s">
        <v>20</v>
      </c>
      <c r="D6" s="12">
        <v>73</v>
      </c>
      <c r="E6"/>
      <c r="F6" s="4"/>
    </row>
    <row r="7" spans="1:6" ht="21.75" customHeight="1" x14ac:dyDescent="0.2">
      <c r="B7" t="s">
        <v>11</v>
      </c>
      <c r="C7" t="s">
        <v>21</v>
      </c>
      <c r="D7" s="12">
        <v>38</v>
      </c>
      <c r="E7"/>
      <c r="F7" s="4"/>
    </row>
    <row r="8" spans="1:6" ht="21.75" customHeight="1" x14ac:dyDescent="0.2">
      <c r="B8" t="s">
        <v>7</v>
      </c>
      <c r="C8" t="s">
        <v>22</v>
      </c>
      <c r="D8" s="12">
        <v>40</v>
      </c>
      <c r="E8"/>
      <c r="F8" s="4"/>
    </row>
    <row r="9" spans="1:6" ht="21.75" customHeight="1" x14ac:dyDescent="0.2">
      <c r="B9" t="s">
        <v>13</v>
      </c>
      <c r="C9" t="s">
        <v>23</v>
      </c>
      <c r="D9" s="12">
        <v>7</v>
      </c>
      <c r="E9"/>
      <c r="F9" s="4"/>
    </row>
    <row r="10" spans="1:6" ht="21.75" customHeight="1" x14ac:dyDescent="0.2">
      <c r="B10" t="s">
        <v>9</v>
      </c>
      <c r="C10" t="s">
        <v>24</v>
      </c>
      <c r="D10" s="12">
        <v>24</v>
      </c>
      <c r="E10" t="s">
        <v>33</v>
      </c>
    </row>
    <row r="11" spans="1:6" ht="21.75" customHeight="1" x14ac:dyDescent="0.2">
      <c r="B11" t="s">
        <v>4</v>
      </c>
      <c r="C11" t="s">
        <v>25</v>
      </c>
      <c r="D11" s="12">
        <v>2000</v>
      </c>
      <c r="E11"/>
    </row>
    <row r="12" spans="1:6" ht="21.75" customHeight="1" x14ac:dyDescent="0.2">
      <c r="B12" t="s">
        <v>5</v>
      </c>
      <c r="C12" t="s">
        <v>26</v>
      </c>
      <c r="D12" s="12">
        <v>1000</v>
      </c>
      <c r="E12" t="s">
        <v>34</v>
      </c>
    </row>
    <row r="13" spans="1:6" ht="21.75" customHeight="1" x14ac:dyDescent="0.2">
      <c r="B13" t="s">
        <v>5</v>
      </c>
      <c r="C13" t="s">
        <v>27</v>
      </c>
      <c r="D13" s="12">
        <v>210</v>
      </c>
      <c r="E13" t="s">
        <v>35</v>
      </c>
    </row>
    <row r="14" spans="1:6" ht="21.75" customHeight="1" x14ac:dyDescent="0.2">
      <c r="B14" t="s">
        <v>11</v>
      </c>
      <c r="C14" t="s">
        <v>28</v>
      </c>
      <c r="D14" s="12">
        <v>800</v>
      </c>
      <c r="E14" t="s">
        <v>36</v>
      </c>
    </row>
    <row r="15" spans="1:6" ht="21.75" customHeight="1" x14ac:dyDescent="0.2">
      <c r="B15" t="s">
        <v>10</v>
      </c>
      <c r="C15" t="s">
        <v>26</v>
      </c>
      <c r="D15" s="12">
        <v>75</v>
      </c>
      <c r="E15" t="s">
        <v>37</v>
      </c>
    </row>
    <row r="16" spans="1:6" ht="21.75" customHeight="1" x14ac:dyDescent="0.2">
      <c r="B16" t="s">
        <v>12</v>
      </c>
      <c r="C16" t="s">
        <v>26</v>
      </c>
      <c r="D16" s="12">
        <v>100</v>
      </c>
      <c r="E16"/>
    </row>
    <row r="17" spans="2:5" ht="21.75" customHeight="1" x14ac:dyDescent="0.2">
      <c r="B17" t="s">
        <v>9</v>
      </c>
      <c r="C17" t="s">
        <v>29</v>
      </c>
      <c r="D17" s="12">
        <v>80</v>
      </c>
      <c r="E17" t="s">
        <v>38</v>
      </c>
    </row>
    <row r="18" spans="2:5" ht="21.75" customHeight="1" x14ac:dyDescent="0.2">
      <c r="B18" t="s">
        <v>4</v>
      </c>
      <c r="C18" t="s">
        <v>18</v>
      </c>
      <c r="D18" s="12">
        <v>1250</v>
      </c>
      <c r="E18"/>
    </row>
    <row r="19" spans="2:5" ht="21.75" customHeight="1" x14ac:dyDescent="0.2">
      <c r="B19" t="s">
        <v>5</v>
      </c>
      <c r="C19" t="s">
        <v>26</v>
      </c>
      <c r="D19" s="12">
        <v>200</v>
      </c>
      <c r="E19" t="s">
        <v>39</v>
      </c>
    </row>
    <row r="20" spans="2:5" ht="21.75" customHeight="1" x14ac:dyDescent="0.2">
      <c r="B20" t="s">
        <v>8</v>
      </c>
      <c r="C20" t="s">
        <v>27</v>
      </c>
      <c r="D20" s="12">
        <v>180</v>
      </c>
      <c r="E20" t="s">
        <v>40</v>
      </c>
    </row>
    <row r="21" spans="2:5" ht="21.75" customHeight="1" x14ac:dyDescent="0.2">
      <c r="B21" t="s">
        <v>7</v>
      </c>
      <c r="C21" t="s">
        <v>22</v>
      </c>
      <c r="D21" s="12">
        <v>180</v>
      </c>
      <c r="E21"/>
    </row>
    <row r="22" spans="2:5" ht="21.75" customHeight="1" x14ac:dyDescent="0.2">
      <c r="B22" t="s">
        <v>10</v>
      </c>
      <c r="C22" t="s">
        <v>26</v>
      </c>
      <c r="D22" s="12">
        <v>240</v>
      </c>
      <c r="E22" t="s">
        <v>41</v>
      </c>
    </row>
    <row r="23" spans="2:5" ht="21.75" customHeight="1" x14ac:dyDescent="0.2">
      <c r="B23" t="s">
        <v>13</v>
      </c>
      <c r="C23" t="s">
        <v>30</v>
      </c>
      <c r="D23" s="12">
        <v>100</v>
      </c>
      <c r="E23"/>
    </row>
  </sheetData>
  <mergeCells count="2">
    <mergeCell ref="B1:F1"/>
    <mergeCell ref="B2:F2"/>
  </mergeCells>
  <dataValidations count="8">
    <dataValidation allowBlank="1" showInputMessage="1" showErrorMessage="1" prompt="Bu sütundaki başlığın altına Notları girin" sqref="E3" xr:uid="{00000000-0002-0000-0100-000000000000}"/>
    <dataValidation allowBlank="1" showInputMessage="1" showErrorMessage="1" prompt="Bu sütundaki başlığın altına Tutarı girin" sqref="D3" xr:uid="{00000000-0002-0000-0100-000001000000}"/>
    <dataValidation allowBlank="1" showInputMessage="1" showErrorMessage="1" prompt="Bu sütundaki bu başlığın altına Açıklamayı girin" sqref="C3" xr:uid="{00000000-0002-0000-0100-000002000000}"/>
    <dataValidation allowBlank="1" showInputMessage="1" showErrorMessage="1" prompt="Bu sütundaki her bir satırda kategori listesi yer alır. Listeden farenizle gelirinizi veya giderinizi sınıflandıran kategoriyi seçin._x000a__x000a_Kategori listesini ayarlamak için, Özet sekmesindeki tabloyu güncelleştirin." sqref="B3" xr:uid="{00000000-0002-0000-0100-000004000000}"/>
    <dataValidation allowBlank="1" showInputMessage="1" showErrorMessage="1" prompt="Aşağıdaki tabloya aylık gelirinizi ve giderlerinizi girin." sqref="B2:F2" xr:uid="{00000000-0002-0000-0100-000005000000}"/>
    <dataValidation allowBlank="1" showInputMessage="1" showErrorMessage="1" prompt="Bu çalışma sayfasına gelirinizi ve giderlerinizi ekleyin. Toplamlar Özet sekmesinde otomatik olarak hesaplanır. Altında/Üstünde tutarı da yine Özet sekmesinde otomatik olarak güncelleştirilir." sqref="A1" xr:uid="{00000000-0002-0000-0100-000006000000}"/>
    <dataValidation allowBlank="1" showInputMessage="1" showErrorMessage="1" prompt="Bu çalışma kitabının başlığı bu hücrede yer alır. Başlığı düzenlemek için, Özet sayfasındaki başlığı değiştirin." sqref="B1:F1" xr:uid="{00000000-0002-0000-0100-000008000000}"/>
    <dataValidation type="list" errorStyle="warning" allowBlank="1" showInputMessage="1" showErrorMessage="1" error="Listeden Kategoriyi seçin. İPTAL’i seçin, seçenekler için ALT+AŞAĞI OK tuşlarına basın ve ardından seçim yapmak için AŞAĞI OK ve ENTER’a basın" sqref="B4:B23 B24:B1048576" xr:uid="{00000000-0002-0000-0100-000003000000}">
      <formula1>KategoriAraması</formula1>
    </dataValidation>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$B4=Özet!$C$6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2</vt:i4>
      </vt:variant>
      <vt:variant>
        <vt:lpstr>Adlandırılmış Aralıklar</vt:lpstr>
      </vt:variant>
      <vt:variant>
        <vt:i4>7</vt:i4>
      </vt:variant>
    </vt:vector>
  </HeadingPairs>
  <TitlesOfParts>
    <vt:vector size="9" baseType="lpstr">
      <vt:lpstr>Özet</vt:lpstr>
      <vt:lpstr>Gelir ve Giderler</vt:lpstr>
      <vt:lpstr>Bütçe_Başlığı</vt:lpstr>
      <vt:lpstr>İşlem</vt:lpstr>
      <vt:lpstr>KategoriAraması</vt:lpstr>
      <vt:lpstr>ÖzetBaşlıkSatırı</vt:lpstr>
      <vt:lpstr>ToplamGelir</vt:lpstr>
      <vt:lpstr>'Gelir ve Giderler'!Yazdırma_Başlıkları</vt:lpstr>
      <vt:lpstr>Özet!Yazdırma_Başlıkları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2019-06-18T08:37:26Z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