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6_WordTech_Accessible_Templates_WAC_B5\04_PreDTP_Done\tr-TR\"/>
    </mc:Choice>
  </mc:AlternateContent>
  <bookViews>
    <workbookView xWindow="0" yWindow="0" windowWidth="20490" windowHeight="6930"/>
  </bookViews>
  <sheets>
    <sheet name="Özet" sheetId="1" r:id="rId1"/>
    <sheet name="Uçak Bileti" sheetId="8" r:id="rId2"/>
    <sheet name="Yemekler" sheetId="3" r:id="rId3"/>
    <sheet name="Konaklama" sheetId="4" r:id="rId4"/>
    <sheet name="Çeşitli" sheetId="5" r:id="rId5"/>
  </sheets>
  <definedNames>
    <definedName name="BenzinEkle">Özet!$D$8</definedName>
    <definedName name="KonaklamaEkle">Konaklama!$D$4</definedName>
    <definedName name="ToplamBenzin">Yakıt[[#Totals],[Tutar]]</definedName>
    <definedName name="ToplamEğlence">Çeşitli[[#Totals],[Toplam Maliyet]]</definedName>
    <definedName name="ToplamKonaklama">Konaklama[[#Totals],[Tutar]]</definedName>
    <definedName name="ToplamSeyahatEden">Özet!$B$4</definedName>
    <definedName name="ToplamSeyahatMaliyeti">Özet!$B$6</definedName>
    <definedName name="ToplamUçakBileti">Uçak_Bileti[[#Totals],[Tutar]]</definedName>
    <definedName name="ToplamYemek">Yemekler[[#Totals],[Tutar]]</definedName>
    <definedName name="UçakBiletiEkle">'Uçak Bileti'!$D$4</definedName>
    <definedName name="Uzunluk">Özet!$D$4</definedName>
    <definedName name="_xlnm.Print_Titles" localSheetId="4">Çeşitli!$3:$3</definedName>
    <definedName name="_xlnm.Print_Titles" localSheetId="3">Konaklama!$3:$3</definedName>
    <definedName name="_xlnm.Print_Titles" localSheetId="1">'Uçak Bileti'!$3:$3</definedName>
    <definedName name="_xlnm.Print_Titles" localSheetId="2">Yemekler!$3:$3</definedName>
    <definedName name="YemekEkle">Yemekler!$D$4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D6" i="1" s="1"/>
  <c r="C6" i="8"/>
  <c r="C6" i="3"/>
  <c r="C7" i="5"/>
  <c r="C4" i="5"/>
  <c r="E5" i="5"/>
  <c r="E6" i="5"/>
  <c r="E7" i="5"/>
  <c r="E4" i="5"/>
  <c r="C9" i="4" l="1"/>
  <c r="C8" i="5" l="1"/>
  <c r="C12" i="1" l="1"/>
</calcChain>
</file>

<file path=xl/sharedStrings.xml><?xml version="1.0" encoding="utf-8"?>
<sst xmlns="http://schemas.openxmlformats.org/spreadsheetml/2006/main" count="59" uniqueCount="44">
  <si>
    <t>Toplam seyahat eden:</t>
  </si>
  <si>
    <t>Toplam seyahat maliyeti:</t>
  </si>
  <si>
    <t>Benzin</t>
  </si>
  <si>
    <t>Tahmini toplam kilometre</t>
  </si>
  <si>
    <t>Galon başına ortalama kilometre</t>
  </si>
  <si>
    <t>Galon başına ortalama maliyet</t>
  </si>
  <si>
    <t>Toplam araç</t>
  </si>
  <si>
    <t>Toplam</t>
  </si>
  <si>
    <t>Tutar</t>
  </si>
  <si>
    <t>Seyahat uzunluğu (gün):</t>
  </si>
  <si>
    <t>Kişi başına maliyet:</t>
  </si>
  <si>
    <t>Geziye Eklensin mi?</t>
  </si>
  <si>
    <t>Evet</t>
  </si>
  <si>
    <t>Gezi Planlayıcısı</t>
  </si>
  <si>
    <t>Yaz Tatili</t>
  </si>
  <si>
    <t>Tüm çalışma sayfaları için ipuçları</t>
  </si>
  <si>
    <t>1.</t>
  </si>
  <si>
    <t>2.</t>
  </si>
  <si>
    <t>3.</t>
  </si>
  <si>
    <t>En iyi ulaşım şeklini belirlemek için Benzin ve Uçak Bileti maliyetlerini karşılaştırın.</t>
  </si>
  <si>
    <t>Uçak Bileti</t>
  </si>
  <si>
    <t>Kişi başına tahmini maliyet</t>
  </si>
  <si>
    <t>Araç kiralama</t>
  </si>
  <si>
    <t>Hayır</t>
  </si>
  <si>
    <t>Yemekler</t>
  </si>
  <si>
    <t>Yemek başına tahmini maliyet</t>
  </si>
  <si>
    <t>Günlük yemek</t>
  </si>
  <si>
    <t>Konaklama</t>
  </si>
  <si>
    <t>Ortalama maliyet (gecelik)</t>
  </si>
  <si>
    <t>Toplam gece</t>
  </si>
  <si>
    <t>Toplam oda</t>
  </si>
  <si>
    <t>Vale hizmeti (günlük)</t>
  </si>
  <si>
    <t>İnternet hizmeti (günlük)</t>
  </si>
  <si>
    <t>Eğlence/Çeşitli</t>
  </si>
  <si>
    <t>Konser</t>
  </si>
  <si>
    <t>Tekne kiralama</t>
  </si>
  <si>
    <t>Sörf tahtası kiralama</t>
  </si>
  <si>
    <t>Küçük harcamalar</t>
  </si>
  <si>
    <t>Geziye eklenen toplam</t>
  </si>
  <si>
    <t>Toplam Maliyet</t>
  </si>
  <si>
    <t>Toplama Eklensin mi?</t>
  </si>
  <si>
    <t>Maliyet</t>
  </si>
  <si>
    <r>
      <rPr>
        <b/>
        <sz val="11"/>
        <color theme="3"/>
        <rFont val="Trebuchet MS"/>
        <family val="2"/>
        <charset val="162"/>
        <scheme val="minor"/>
      </rPr>
      <t>Toplam seyahat maliyeti</t>
    </r>
    <r>
      <rPr>
        <b/>
        <sz val="11"/>
        <color theme="3"/>
        <rFont val="Trebuchet MS"/>
        <family val="2"/>
        <scheme val="minor"/>
      </rPr>
      <t xml:space="preserve"> </t>
    </r>
    <r>
      <rPr>
        <sz val="11"/>
        <color theme="3"/>
        <rFont val="Trebuchet MS"/>
        <family val="2"/>
        <charset val="162"/>
        <scheme val="minor"/>
      </rPr>
      <t>tutar eklemek/çıkarmak</t>
    </r>
    <r>
      <rPr>
        <sz val="11"/>
        <color theme="3"/>
        <rFont val="Trebuchet MS"/>
        <family val="2"/>
        <scheme val="minor"/>
      </rPr>
      <t xml:space="preserve"> için </t>
    </r>
    <r>
      <rPr>
        <b/>
        <sz val="11"/>
        <color theme="3"/>
        <rFont val="Trebuchet MS"/>
        <family val="2"/>
        <scheme val="minor"/>
      </rPr>
      <t>Geziye Eklensin mi</t>
    </r>
    <r>
      <rPr>
        <sz val="11"/>
        <color theme="3"/>
        <rFont val="Trebuchet MS"/>
        <family val="2"/>
        <scheme val="minor"/>
      </rPr>
      <t xml:space="preserve"> </t>
    </r>
    <r>
      <rPr>
        <sz val="11"/>
        <color theme="3"/>
        <rFont val="Trebuchet MS"/>
        <family val="2"/>
        <charset val="162"/>
        <scheme val="minor"/>
      </rPr>
      <t>veya</t>
    </r>
    <r>
      <rPr>
        <b/>
        <sz val="11"/>
        <color theme="3"/>
        <rFont val="Trebuchet MS"/>
        <family val="2"/>
        <scheme val="minor"/>
      </rPr>
      <t xml:space="preserve"> </t>
    </r>
    <r>
      <rPr>
        <b/>
        <sz val="11"/>
        <color theme="3"/>
        <rFont val="Trebuchet MS"/>
        <family val="2"/>
        <charset val="162"/>
        <scheme val="minor"/>
      </rPr>
      <t>Toplama Eklensin mi</t>
    </r>
    <r>
      <rPr>
        <b/>
        <sz val="11"/>
        <color theme="3"/>
        <rFont val="Trebuchet MS"/>
        <family val="2"/>
        <scheme val="minor"/>
      </rPr>
      <t xml:space="preserve"> </t>
    </r>
    <r>
      <rPr>
        <sz val="11"/>
        <color theme="3"/>
        <rFont val="Trebuchet MS"/>
        <family val="2"/>
        <charset val="162"/>
        <scheme val="minor"/>
      </rPr>
      <t>sütunlarına</t>
    </r>
    <r>
      <rPr>
        <b/>
        <sz val="11"/>
        <color theme="3"/>
        <rFont val="Trebuchet MS"/>
        <family val="2"/>
        <scheme val="minor"/>
      </rPr>
      <t xml:space="preserve"> </t>
    </r>
    <r>
      <rPr>
        <b/>
        <sz val="11"/>
        <color theme="3"/>
        <rFont val="Trebuchet MS"/>
        <family val="2"/>
        <charset val="162"/>
        <scheme val="minor"/>
      </rPr>
      <t>Evet/Hayır</t>
    </r>
    <r>
      <rPr>
        <sz val="11"/>
        <color theme="3"/>
        <rFont val="Trebuchet MS"/>
        <family val="2"/>
        <scheme val="minor"/>
      </rPr>
      <t xml:space="preserve"> seçeneklerini girerek uygun maliyetli bir gezi planlayın. </t>
    </r>
  </si>
  <si>
    <r>
      <t xml:space="preserve">Eğlence/Çeşitli çalışma sayfasında kişi başına maliyeti hesaplamak için bir formül kullanın. Örneğin konser biletlerini bilet başına 50 ABD doları olarak hesaplamak için </t>
    </r>
    <r>
      <rPr>
        <b/>
        <sz val="11"/>
        <color theme="3"/>
        <rFont val="Trebuchet MS"/>
        <family val="2"/>
        <scheme val="minor"/>
      </rPr>
      <t xml:space="preserve">Tutar </t>
    </r>
    <r>
      <rPr>
        <sz val="11"/>
        <color theme="3"/>
        <rFont val="Trebuchet MS"/>
        <family val="2"/>
        <scheme val="minor"/>
      </rPr>
      <t xml:space="preserve">sütununa </t>
    </r>
    <r>
      <rPr>
        <b/>
        <sz val="11"/>
        <color theme="3"/>
        <rFont val="Trebuchet MS"/>
        <family val="2"/>
        <scheme val="minor"/>
      </rPr>
      <t xml:space="preserve">=50*ToplamSeyahatEden </t>
    </r>
    <r>
      <rPr>
        <sz val="11"/>
        <color theme="3"/>
        <rFont val="Trebuchet MS"/>
        <family val="2"/>
        <scheme val="minor"/>
      </rPr>
      <t xml:space="preserve">formülünü girin. (ToplamSeyahatEden, bu çalışma sayfasında B4 hücresindeki toplam seyahat edene karşılık gelen adlandırılmış bir hücredir)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</si>
</sst>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18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sz val="11"/>
      <color theme="3"/>
      <name val="Trebuchet MS"/>
      <family val="2"/>
      <charset val="162"/>
      <scheme val="minor"/>
    </font>
    <font>
      <b/>
      <sz val="11"/>
      <color theme="3"/>
      <name val="Trebuchet MS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 style="medium">
        <color rgb="FF0C75A7"/>
      </top>
      <bottom style="medium">
        <color rgb="FF0C75A7"/>
      </bottom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5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3" borderId="0" xfId="0" applyFill="1" applyAlignment="1">
      <alignment horizontal="right" vertical="top"/>
    </xf>
    <xf numFmtId="0" fontId="5" fillId="0" borderId="0" xfId="3" applyAlignment="1">
      <alignment horizontal="left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6" fillId="3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164" fontId="0" fillId="0" borderId="0" xfId="0" applyNumberFormat="1">
      <alignment vertical="center"/>
    </xf>
    <xf numFmtId="164" fontId="2" fillId="0" borderId="0" xfId="0" applyNumberFormat="1" applyFont="1" applyAlignment="1">
      <alignment horizontal="right" vertical="center"/>
    </xf>
    <xf numFmtId="164" fontId="0" fillId="0" borderId="0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16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</cellXfs>
  <cellStyles count="7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Normal" xfId="0" builtinId="0" customBuiltin="1"/>
    <cellStyle name="Toplam" xfId="6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numFmt numFmtId="164" formatCode="#,##0.00\ &quot;₺&quot;"/>
      <border diagonalUp="0" diagonalDown="0" outline="0">
        <left/>
        <right/>
        <top/>
        <bottom/>
      </border>
    </dxf>
    <dxf>
      <numFmt numFmtId="164" formatCode="#,##0.00\ &quot;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4" formatCode="#,##0.00\ &quot;₺&quot;"/>
    </dxf>
    <dxf>
      <numFmt numFmtId="165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4" formatCode="#,##0.00\ &quot;₺&quot;"/>
    </dxf>
    <dxf>
      <numFmt numFmtId="165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4" formatCode="#,##0.00\ &quot;₺&quot;"/>
    </dxf>
    <dxf>
      <numFmt numFmtId="164" formatCode="#,##0.00\ &quot;₺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4" formatCode="#,##0.00\ &quot;₺&quot;"/>
    </dxf>
    <dxf>
      <numFmt numFmtId="165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Gezi Planlayıcısı" defaultPivotStyle="PivotStyleLight16">
    <tableStyle name="Gezi Planlayıcısı" pivot="0" count="4">
      <tableStyleElement type="headerRow" dxfId="28"/>
      <tableStyleElement type="totalRow" dxfId="27"/>
      <tableStyleElement type="lastColumn" dxfId="26"/>
      <tableStyleElement type="firstRowStripe" dxfId="25"/>
    </tableStyle>
  </tableStyles>
  <colors>
    <mruColors>
      <color rgb="FF0C7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Uçak" descr="Uça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3</xdr:col>
      <xdr:colOff>1598322</xdr:colOff>
      <xdr:row>1</xdr:row>
      <xdr:rowOff>985632</xdr:rowOff>
    </xdr:to>
    <xdr:pic>
      <xdr:nvPicPr>
        <xdr:cNvPr id="5" name="Ana Resim" descr="Nehirde bir tekne veya nehrin yanındaki yolda bulunan bir arab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1598322</xdr:colOff>
      <xdr:row>1</xdr:row>
      <xdr:rowOff>985632</xdr:rowOff>
    </xdr:to>
    <xdr:pic>
      <xdr:nvPicPr>
        <xdr:cNvPr id="3" name="Ana Resim" descr="Nehirde bir tekne veya nehrin yanındaki yolda bulunan bir araba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1598322</xdr:colOff>
      <xdr:row>1</xdr:row>
      <xdr:rowOff>985632</xdr:rowOff>
    </xdr:to>
    <xdr:pic>
      <xdr:nvPicPr>
        <xdr:cNvPr id="3" name="Ana Resim" descr="Nehirde bir tekne veya nehrin yanındaki yolda bulunan bir araba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1598322</xdr:colOff>
      <xdr:row>1</xdr:row>
      <xdr:rowOff>985632</xdr:rowOff>
    </xdr:to>
    <xdr:pic>
      <xdr:nvPicPr>
        <xdr:cNvPr id="3" name="Ana Resim" descr="Nehirde bir tekne veya nehrin yanındaki yolda bulunan bir araba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3</xdr:col>
      <xdr:colOff>1588797</xdr:colOff>
      <xdr:row>1</xdr:row>
      <xdr:rowOff>985632</xdr:rowOff>
    </xdr:to>
    <xdr:pic>
      <xdr:nvPicPr>
        <xdr:cNvPr id="3" name="Ana Resim" descr="Nehirde bir tekne veya nehrin yanındaki yolda bulunan bir araba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Yakıt" displayName="Yakıt" ref="B7:C12" totalsRowCount="1" headerRowDxfId="24">
  <autoFilter ref="B7:C11">
    <filterColumn colId="0" hiddenButton="1"/>
    <filterColumn colId="1" hiddenButton="1"/>
  </autoFilter>
  <tableColumns count="2">
    <tableColumn id="1" name="Benzin" totalsRowLabel="Toplam" dataDxfId="23" totalsRowDxfId="22"/>
    <tableColumn id="2" name="Tutar" totalsRowFunction="custom" dataDxfId="21" totalsRowDxfId="20">
      <totalsRowFormula>((C8/C9)*C10)*C11</totalsRowFormula>
    </tableColumn>
  </tableColumns>
  <tableStyleInfo name="Gezi Planlayıcısı" showFirstColumn="0" showLastColumn="0" showRowStripes="0" showColumnStripes="0"/>
  <extLst>
    <ext xmlns:x14="http://schemas.microsoft.com/office/spreadsheetml/2009/9/main" uri="{504A1905-F514-4f6f-8877-14C23A59335A}">
      <x14:table altTextSummary="Yakıt maliyeti açıklamaları, Tutarlar ve Maliyet Geziye Eklensin mi seçeneğinde Evet veya Hayır seçeneğini bu tabloya girin"/>
    </ext>
  </extLst>
</table>
</file>

<file path=xl/tables/table2.xml><?xml version="1.0" encoding="utf-8"?>
<table xmlns="http://schemas.openxmlformats.org/spreadsheetml/2006/main" id="29" name="Uçak_Bileti" displayName="Uçak_Bileti" ref="B3:C6" totalsRowCount="1" headerRowDxfId="19">
  <autoFilter ref="B3:C5">
    <filterColumn colId="0" hiddenButton="1"/>
    <filterColumn colId="1" hiddenButton="1"/>
  </autoFilter>
  <tableColumns count="2">
    <tableColumn id="1" name="Uçak Bileti" totalsRowLabel="Toplam" dataDxfId="18" totalsRowDxfId="17"/>
    <tableColumn id="2" name="Tutar" totalsRowFunction="custom" dataDxfId="16" totalsRowDxfId="15">
      <totalsRowFormula>(C4*[0]!ToplamSeyahatEden)+C5</totalsRowFormula>
    </tableColumn>
  </tableColumns>
  <tableStyleInfo name="Gezi Planlayıcısı" showFirstColumn="0" showLastColumn="0" showRowStripes="0" showColumnStripes="0"/>
  <extLst>
    <ext xmlns:x14="http://schemas.microsoft.com/office/spreadsheetml/2009/9/main" uri="{504A1905-F514-4f6f-8877-14C23A59335A}">
      <x14:table altTextSummary="Uçak bileti maliyeti açıklamaları, Tutarlar ve Geziye Eklensin mi seçeneğinde Evet veya Hayır seçeneğini bu tabloya girin"/>
    </ext>
  </extLst>
</table>
</file>

<file path=xl/tables/table3.xml><?xml version="1.0" encoding="utf-8"?>
<table xmlns="http://schemas.openxmlformats.org/spreadsheetml/2006/main" id="13" name="Yemekler" displayName="Yemekler" ref="B3:C6" totalsRowCount="1">
  <autoFilter ref="B3:C5">
    <filterColumn colId="0" hiddenButton="1"/>
    <filterColumn colId="1" hiddenButton="1"/>
  </autoFilter>
  <tableColumns count="2">
    <tableColumn id="1" name="Yemekler" totalsRowLabel="Toplam" dataDxfId="14" totalsRowDxfId="13"/>
    <tableColumn id="2" name="Tutar" totalsRowFunction="custom" dataDxfId="12" totalsRowDxfId="11">
      <totalsRowFormula>((C4*ToplamSeyahatEden)*C5)*Uzunluk</totalsRowFormula>
    </tableColumn>
  </tableColumns>
  <tableStyleInfo name="Gezi Planlayıcısı" showFirstColumn="0" showLastColumn="0" showRowStripes="1" showColumnStripes="0"/>
  <extLst>
    <ext xmlns:x14="http://schemas.microsoft.com/office/spreadsheetml/2009/9/main" uri="{504A1905-F514-4f6f-8877-14C23A59335A}">
      <x14:table altTextSummary="Yemek maliyeti açıklamaları, Tutarlar ve Geziye Eklensin mi seçeneğinde Evet veya Hayır seçeneğini bu tabloya girin"/>
    </ext>
  </extLst>
</table>
</file>

<file path=xl/tables/table4.xml><?xml version="1.0" encoding="utf-8"?>
<table xmlns="http://schemas.openxmlformats.org/spreadsheetml/2006/main" id="19" name="Konaklama" displayName="Konaklama" ref="B3:C9" totalsRowCount="1">
  <tableColumns count="2">
    <tableColumn id="1" name="Konaklama" totalsRowLabel="Toplam" dataDxfId="10" totalsRowDxfId="9"/>
    <tableColumn id="2" name="Tutar" totalsRowFunction="custom" dataDxfId="8" totalsRowDxfId="7">
      <totalsRowFormula>((C4+C7+C8)*C5)*C6</totalsRowFormula>
    </tableColumn>
  </tableColumns>
  <tableStyleInfo name="Gezi Planlayıcısı" showFirstColumn="0" showLastColumn="0" showRowStripes="0" showColumnStripes="0"/>
  <extLst>
    <ext xmlns:x14="http://schemas.microsoft.com/office/spreadsheetml/2009/9/main" uri="{504A1905-F514-4f6f-8877-14C23A59335A}">
      <x14:table altTextSummary="Konaklama maliyeti açıklamaları, Tutarlar ve Geziye Eklensin mi seçeneğinde Evet veya Hayır seçeneğini bu tabloya girin"/>
    </ext>
  </extLst>
</table>
</file>

<file path=xl/tables/table5.xml><?xml version="1.0" encoding="utf-8"?>
<table xmlns="http://schemas.openxmlformats.org/spreadsheetml/2006/main" id="25" name="Çeşitli" displayName="Çeşitli" ref="B3:E8" totalsRowCount="1">
  <tableColumns count="4">
    <tableColumn id="1" name="Eğlence/Çeşitli" totalsRowLabel="Geziye eklenen toplam" dataDxfId="6" totalsRowDxfId="5"/>
    <tableColumn id="2" name="Toplam Maliyet" totalsRowFunction="custom" dataDxfId="4" totalsRowDxfId="3">
      <totalsRowFormula>SUBTOTAL(109,Çeşitli[Maliyet])</totalsRowFormula>
    </tableColumn>
    <tableColumn id="4" name="Toplama Eklensin mi?" dataDxfId="2" totalsRowDxfId="1"/>
    <tableColumn id="5" name="Maliyet" totalsRowDxfId="0">
      <calculatedColumnFormula>IF(Çeşitli[[#This Row],[Toplama Eklensin mi?]]="Evet",Çeşitli[[#This Row],[Toplam Maliyet]],0)</calculatedColumnFormula>
    </tableColumn>
  </tableColumns>
  <tableStyleInfo name="Gezi Planlayıcısı" showFirstColumn="0" showLastColumn="1" showRowStripes="0" showColumnStripes="0"/>
  <extLst>
    <ext xmlns:x14="http://schemas.microsoft.com/office/spreadsheetml/2009/9/main" uri="{504A1905-F514-4f6f-8877-14C23A59335A}">
      <x14:table altTextSummary="Çeşitli maliyetlerin açıklamaları, Tutarlar ve Geziye Eklensin mi seçeneğinde Evet veya Hayır seçeneğini bu tabloya girin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31.25" style="6" customWidth="1"/>
    <col min="3" max="3" width="17.875" style="29" customWidth="1"/>
    <col min="4" max="4" width="28.625" customWidth="1"/>
    <col min="5" max="5" width="2.5" customWidth="1"/>
    <col min="6" max="6" width="4.875" style="15" customWidth="1"/>
    <col min="7" max="7" width="52.5" customWidth="1"/>
  </cols>
  <sheetData>
    <row r="1" spans="1:9" ht="45" customHeight="1" x14ac:dyDescent="0.3">
      <c r="B1" s="40"/>
      <c r="C1" s="40"/>
      <c r="D1" s="40"/>
      <c r="E1" s="21"/>
      <c r="F1" s="47" t="s">
        <v>13</v>
      </c>
      <c r="G1" s="47"/>
      <c r="I1" s="29"/>
    </row>
    <row r="2" spans="1:9" ht="80.099999999999994" customHeight="1" x14ac:dyDescent="0.3">
      <c r="A2" s="19"/>
      <c r="B2" s="40"/>
      <c r="C2" s="40"/>
      <c r="D2" s="40"/>
      <c r="E2" s="21"/>
      <c r="F2" s="46" t="s">
        <v>14</v>
      </c>
      <c r="G2" s="46"/>
    </row>
    <row r="3" spans="1:9" s="16" customFormat="1" ht="38.25" customHeight="1" thickBot="1" x14ac:dyDescent="0.5">
      <c r="B3" s="3" t="s">
        <v>0</v>
      </c>
      <c r="C3" s="17"/>
      <c r="D3" s="18" t="s">
        <v>9</v>
      </c>
      <c r="F3" s="45" t="s">
        <v>15</v>
      </c>
      <c r="G3" s="45"/>
    </row>
    <row r="4" spans="1:9" ht="39.950000000000003" customHeight="1" thickBot="1" x14ac:dyDescent="0.35">
      <c r="B4" s="12">
        <v>6</v>
      </c>
      <c r="C4" s="1"/>
      <c r="D4" s="12">
        <v>7</v>
      </c>
      <c r="F4" s="22" t="s">
        <v>16</v>
      </c>
      <c r="G4" s="25" t="s">
        <v>19</v>
      </c>
    </row>
    <row r="5" spans="1:9" ht="45.75" customHeight="1" thickBot="1" x14ac:dyDescent="0.4">
      <c r="B5" s="23" t="s">
        <v>1</v>
      </c>
      <c r="C5" s="24"/>
      <c r="D5" s="18" t="s">
        <v>10</v>
      </c>
      <c r="F5" s="43" t="s">
        <v>17</v>
      </c>
      <c r="G5" s="41" t="s">
        <v>42</v>
      </c>
    </row>
    <row r="6" spans="1:9" ht="35.1" customHeight="1" thickBot="1" x14ac:dyDescent="0.35">
      <c r="B6" s="36">
        <f>IF(BenzinEkle="Evet",ToplamBenzin,0)+IF(UçakBiletiEkle="Evet",ToplamUçakBileti,0)+IF(YemekEkle="Evet",ToplamYemek,0)+IF(KonaklamaEkle="Evet",ToplamKonaklama,0)+ToplamEğlence</f>
        <v>4380.7428571428572</v>
      </c>
      <c r="C6" s="1"/>
      <c r="D6" s="37">
        <f>ToplamSeyahatMaliyeti/ToplamSeyahatEden</f>
        <v>730.12380952380954</v>
      </c>
      <c r="F6" s="43"/>
      <c r="G6" s="42"/>
    </row>
    <row r="7" spans="1:9" s="16" customFormat="1" ht="39.950000000000003" customHeight="1" thickBot="1" x14ac:dyDescent="0.35">
      <c r="B7" s="26" t="s">
        <v>2</v>
      </c>
      <c r="C7" s="27" t="s">
        <v>8</v>
      </c>
      <c r="D7" s="28" t="s">
        <v>11</v>
      </c>
      <c r="F7" s="43" t="s">
        <v>18</v>
      </c>
      <c r="G7" s="42" t="s">
        <v>43</v>
      </c>
    </row>
    <row r="8" spans="1:9" ht="30" customHeight="1" x14ac:dyDescent="0.3">
      <c r="B8" s="6" t="s">
        <v>3</v>
      </c>
      <c r="C8" s="1">
        <v>690</v>
      </c>
      <c r="D8" s="48" t="s">
        <v>12</v>
      </c>
      <c r="F8" s="43"/>
      <c r="G8" s="42"/>
    </row>
    <row r="9" spans="1:9" ht="30" customHeight="1" x14ac:dyDescent="0.3">
      <c r="B9" s="6" t="s">
        <v>4</v>
      </c>
      <c r="C9" s="1">
        <v>21</v>
      </c>
      <c r="D9" s="49"/>
      <c r="F9" s="43"/>
      <c r="G9" s="42"/>
    </row>
    <row r="10" spans="1:9" ht="30" customHeight="1" x14ac:dyDescent="0.3">
      <c r="B10" s="6" t="s">
        <v>5</v>
      </c>
      <c r="C10" s="29">
        <v>4.12</v>
      </c>
      <c r="D10" s="49"/>
      <c r="F10" s="43"/>
      <c r="G10" s="42"/>
    </row>
    <row r="11" spans="1:9" ht="30" customHeight="1" thickBot="1" x14ac:dyDescent="0.35">
      <c r="B11" s="6" t="s">
        <v>6</v>
      </c>
      <c r="C11" s="1">
        <v>2</v>
      </c>
      <c r="D11" s="50"/>
      <c r="F11" s="44"/>
      <c r="G11" s="39"/>
    </row>
    <row r="12" spans="1:9" ht="30" customHeight="1" thickBot="1" x14ac:dyDescent="0.35">
      <c r="B12" s="6" t="s">
        <v>7</v>
      </c>
      <c r="C12" s="29">
        <f>((C8/C9)*C10)*C11</f>
        <v>270.74285714285713</v>
      </c>
      <c r="D12" s="13"/>
      <c r="F12" s="44"/>
      <c r="G12" s="39"/>
    </row>
    <row r="13" spans="1:9" ht="22.5" customHeight="1" x14ac:dyDescent="0.3">
      <c r="C13" s="34"/>
      <c r="D13" s="10"/>
      <c r="F13" s="2"/>
      <c r="G13" s="8"/>
    </row>
    <row r="14" spans="1:9" ht="30" customHeight="1" x14ac:dyDescent="0.3">
      <c r="C14" s="35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Bu çalışma sayfasının başlığı bu hücrede ve altbaşlık aşağıdaki hücrededir" sqref="F1"/>
    <dataValidation allowBlank="1" showInputMessage="1" showErrorMessage="1" prompt="Bu çalışma sayfasının altbaşlığı bu hücrede ve İpuçları aşağıdaki hücrededir" sqref="F2"/>
    <dataValidation allowBlank="1" showInputMessage="1" showErrorMessage="1" prompt="Toplam Seyahat Eden sayısını aşağıdaki hücreye girin" sqref="B3"/>
    <dataValidation allowBlank="1" showInputMessage="1" showErrorMessage="1" prompt="Toplam Seyahat Eden sayısını bu hücreye girin" sqref="B4"/>
    <dataValidation allowBlank="1" showInputMessage="1" showErrorMessage="1" prompt="Gün olarak Gezi Uzunluğunu aşağıdaki hücreye girin" sqref="D3"/>
    <dataValidation allowBlank="1" showInputMessage="1" showErrorMessage="1" prompt="Gün olarak Gezi Uzunluğunu bu hücreye girin" sqref="D4"/>
    <dataValidation allowBlank="1" showInputMessage="1" showErrorMessage="1" prompt="Toplam gezi maliyeti bu hücrede otomatik olarak hesaplanır" sqref="B6"/>
    <dataValidation allowBlank="1" showInputMessage="1" showErrorMessage="1" prompt="Kişi başına maliyet bu hücrede otomatik olarak hesaplanır. B7 hücresiyle başlayan tabloya ayrıntıları girin" sqref="D6"/>
    <dataValidation allowBlank="1" showInputMessage="1" showErrorMessage="1" prompt="Bu sütundaki bu başlığın altına Yakıt maliyeti açıklamalarını girin" sqref="B7"/>
    <dataValidation allowBlank="1" showInputMessage="1" showErrorMessage="1" prompt="Bu sütundaki bu başlığın altına Tutarı girin" sqref="C7"/>
    <dataValidation allowBlank="1" showInputMessage="1" showErrorMessage="1" prompt="Yakıt maliyetlerini toplam gezi maliyetine dahil etmek veya hariç tutmak için bu sütundaki bu başlığın altına Evet veya Hayır seçeneğini girin" sqref="D7"/>
    <dataValidation allowBlank="1" showInputMessage="1" showErrorMessage="1" prompt="İpuçları, aşağıdaki G4 ile G7 arasındaki hücrelerdedir" sqref="F3:G3"/>
    <dataValidation allowBlank="1" showInputMessage="1" showErrorMessage="1" prompt="Bu çalışma sayfasında bir Gezi Planlayıcısı oluşturun. Yakıtı bu çalışma sayfasına, uçak bileti ile diğer seyahat giderlerini diğer çalışma sayfalarına girin. İpuçları G4 hücresinden başlar" sqref="A1"/>
    <dataValidation allowBlank="1" showInputMessage="1" showErrorMessage="1" prompt="Resim bu hücrededir. Bu çalışma sayfasının başlığı G2 hücresindedir. Toplam seyahat eden ve Gün olarak gezi uzunluğunu aşağıdaki B6 ve D6 hücrelerine girin" sqref="E1:E2"/>
    <dataValidation allowBlank="1" showInputMessage="1" showErrorMessage="1" prompt="Toplam gezi maliyeti aşağıdaki hücrede otomatik olarak hesaplanır" sqref="B5"/>
    <dataValidation allowBlank="1" showInputMessage="1" showErrorMessage="1" prompt="Kişi başına maliyet aşağıdaki hücrede otomatik olarak hesaplanır" sqref="D5"/>
    <dataValidation allowBlank="1" showInputMessage="1" showErrorMessage="1" prompt="Resim bu hücrededir. Bu çalışma sayfasının başlığı F1 hücresindedir. Toplam seyahat eden ve Gün olarak gezi uzunluğunu B4 ve D4 hücrelerine girin" sqref="B1:D2"/>
  </dataValidations>
  <printOptions horizontalCentered="1"/>
  <pageMargins left="0.25" right="0.25" top="0.75" bottom="0.75" header="0.3" footer="0.3"/>
  <pageSetup paperSize="9" scale="69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1.25" style="6" customWidth="1"/>
    <col min="3" max="3" width="17.875" style="29" customWidth="1"/>
    <col min="4" max="4" width="28.625" customWidth="1"/>
    <col min="5" max="5" width="2.625" customWidth="1"/>
  </cols>
  <sheetData>
    <row r="1" spans="1:5" ht="45" customHeight="1" x14ac:dyDescent="0.3">
      <c r="B1" s="40"/>
      <c r="C1" s="40"/>
      <c r="D1" s="40"/>
      <c r="E1" s="19"/>
    </row>
    <row r="2" spans="1:5" ht="80.099999999999994" customHeight="1" x14ac:dyDescent="0.3">
      <c r="A2" s="19"/>
      <c r="B2" s="40"/>
      <c r="C2" s="40"/>
      <c r="D2" s="40"/>
      <c r="E2" s="19"/>
    </row>
    <row r="3" spans="1:5" ht="39.950000000000003" customHeight="1" thickBot="1" x14ac:dyDescent="0.35">
      <c r="B3" s="7" t="s">
        <v>20</v>
      </c>
      <c r="C3" s="30" t="s">
        <v>8</v>
      </c>
      <c r="D3" s="20" t="s">
        <v>11</v>
      </c>
    </row>
    <row r="4" spans="1:5" ht="30" customHeight="1" x14ac:dyDescent="0.3">
      <c r="B4" s="6" t="s">
        <v>21</v>
      </c>
      <c r="C4" s="29">
        <v>220</v>
      </c>
      <c r="D4" s="51" t="s">
        <v>23</v>
      </c>
    </row>
    <row r="5" spans="1:5" ht="30" customHeight="1" thickBot="1" x14ac:dyDescent="0.35">
      <c r="B5" s="6" t="s">
        <v>22</v>
      </c>
      <c r="C5" s="29">
        <v>480</v>
      </c>
      <c r="D5" s="52"/>
    </row>
    <row r="6" spans="1:5" ht="30" customHeight="1" thickBot="1" x14ac:dyDescent="0.35">
      <c r="B6" s="6" t="s">
        <v>7</v>
      </c>
      <c r="C6" s="29">
        <f>(C4*[0]!ToplamSeyahatEden)+C5</f>
        <v>1800</v>
      </c>
      <c r="D6" s="38"/>
    </row>
    <row r="7" spans="1:5" ht="30" customHeight="1" x14ac:dyDescent="0.3">
      <c r="C7" s="34"/>
      <c r="D7" s="10"/>
    </row>
    <row r="8" spans="1:5" ht="30" customHeight="1" x14ac:dyDescent="0.3">
      <c r="C8" s="35"/>
    </row>
  </sheetData>
  <mergeCells count="2">
    <mergeCell ref="D4:D5"/>
    <mergeCell ref="B1:D2"/>
  </mergeCells>
  <dataValidations xWindow="42" yWindow="318" count="5">
    <dataValidation allowBlank="1" showInputMessage="1" showErrorMessage="1" prompt="Bu sütundaki bu başlığın altına Uçak bileti maliyeti açıklamalarını girin" sqref="B3"/>
    <dataValidation allowBlank="1" showInputMessage="1" showErrorMessage="1" prompt="Bu sütundaki bu başlığın altına Tutarı girin" sqref="C3"/>
    <dataValidation allowBlank="1" showInputMessage="1" showErrorMessage="1" prompt="Maliyetleri toplam gezi maliyetine dahil etmek veya hariç tutmak için bu sütundaki bu başlığın altına Evet veya Hayır seçeneğini girin" sqref="D3"/>
    <dataValidation allowBlank="1" showInputMessage="1" showErrorMessage="1" prompt="Bu çalışma sayfasında bir Uçak bileti planı oluşturun. B3 hücresiyle başlayan Uçak bileti tablosuna ayrıntıları girin" sqref="A1"/>
    <dataValidation allowBlank="1" showInputMessage="1" showErrorMessage="1" prompt="Resim bu hücrededir. Ayrıntıları aşağıdaki tabloya girin" sqref="B1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1.25" style="6" customWidth="1"/>
    <col min="3" max="3" width="17.875" style="29" customWidth="1"/>
    <col min="4" max="4" width="28.625" customWidth="1"/>
    <col min="5" max="5" width="2.625" customWidth="1"/>
  </cols>
  <sheetData>
    <row r="1" spans="1:6" ht="45" customHeight="1" x14ac:dyDescent="0.3">
      <c r="B1" s="40"/>
      <c r="C1" s="40"/>
      <c r="D1" s="40"/>
      <c r="F1" s="29"/>
    </row>
    <row r="2" spans="1:6" ht="80.099999999999994" customHeight="1" x14ac:dyDescent="0.3">
      <c r="A2" s="19"/>
      <c r="B2" s="40"/>
      <c r="C2" s="40"/>
      <c r="D2" s="40"/>
    </row>
    <row r="3" spans="1:6" ht="39.950000000000003" customHeight="1" thickBot="1" x14ac:dyDescent="0.35">
      <c r="B3" s="7" t="s">
        <v>24</v>
      </c>
      <c r="C3" s="30" t="s">
        <v>8</v>
      </c>
      <c r="D3" s="20" t="s">
        <v>11</v>
      </c>
    </row>
    <row r="4" spans="1:6" ht="30" customHeight="1" x14ac:dyDescent="0.3">
      <c r="B4" s="6" t="s">
        <v>25</v>
      </c>
      <c r="C4" s="29">
        <v>10</v>
      </c>
      <c r="D4" s="53" t="s">
        <v>12</v>
      </c>
    </row>
    <row r="5" spans="1:6" ht="30" customHeight="1" thickBot="1" x14ac:dyDescent="0.35">
      <c r="B5" s="6" t="s">
        <v>26</v>
      </c>
      <c r="C5" s="1">
        <v>3</v>
      </c>
      <c r="D5" s="54"/>
    </row>
    <row r="6" spans="1:6" ht="30" customHeight="1" thickBot="1" x14ac:dyDescent="0.35">
      <c r="B6" s="6" t="s">
        <v>7</v>
      </c>
      <c r="C6" s="29">
        <f>((C4*ToplamSeyahatEden)*C5)*Uzunluk</f>
        <v>1260</v>
      </c>
      <c r="D6" s="33"/>
    </row>
  </sheetData>
  <mergeCells count="2">
    <mergeCell ref="D4:D5"/>
    <mergeCell ref="B1:D2"/>
  </mergeCells>
  <dataValidations count="5">
    <dataValidation allowBlank="1" showInputMessage="1" showErrorMessage="1" prompt="Bu çalışma sayfasında bir Yemek maliyeti planı oluşturun. B3 hücresiyle başlayan Yemekler tablosuna ayrıntıları girin" sqref="A1"/>
    <dataValidation allowBlank="1" showInputMessage="1" showErrorMessage="1" prompt="Bu sütundaki bu başlığın altına Yemek maliyetleri açıklamalarını girin" sqref="B3"/>
    <dataValidation allowBlank="1" showInputMessage="1" showErrorMessage="1" prompt="Bu sütundaki bu başlığın altına Tutarı girin" sqref="C3"/>
    <dataValidation allowBlank="1" showInputMessage="1" showErrorMessage="1" prompt="Maliyetleri toplam gezi maliyetine dahil etmek veya hariç tutmak için bu sütundaki bu başlığın altına Evet veya Hayır seçeneğini girin" sqref="D3"/>
    <dataValidation allowBlank="1" showInputMessage="1" showErrorMessage="1" prompt="Resim bu hücrededir. Ayrıntıları aşağıdaki tabloya girin" sqref="B1:D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1.25" style="6" customWidth="1"/>
    <col min="3" max="3" width="17.875" style="29" customWidth="1"/>
    <col min="4" max="4" width="28.625" customWidth="1"/>
    <col min="5" max="5" width="2.625" customWidth="1"/>
  </cols>
  <sheetData>
    <row r="1" spans="1:5" ht="45" customHeight="1" x14ac:dyDescent="0.3">
      <c r="B1" s="40"/>
      <c r="C1" s="40"/>
      <c r="D1" s="40"/>
      <c r="E1" s="29"/>
    </row>
    <row r="2" spans="1:5" ht="80.099999999999994" customHeight="1" x14ac:dyDescent="0.3">
      <c r="A2" s="19"/>
      <c r="B2" s="40"/>
      <c r="C2" s="40"/>
      <c r="D2" s="40"/>
    </row>
    <row r="3" spans="1:5" ht="39.950000000000003" customHeight="1" thickBot="1" x14ac:dyDescent="0.35">
      <c r="B3" s="7" t="s">
        <v>27</v>
      </c>
      <c r="C3" s="30" t="s">
        <v>8</v>
      </c>
      <c r="D3" s="20" t="s">
        <v>11</v>
      </c>
    </row>
    <row r="4" spans="1:5" ht="30" customHeight="1" x14ac:dyDescent="0.3">
      <c r="B4" s="6" t="s">
        <v>28</v>
      </c>
      <c r="C4" s="29">
        <v>110</v>
      </c>
      <c r="D4" s="51" t="s">
        <v>12</v>
      </c>
    </row>
    <row r="5" spans="1:5" ht="30" customHeight="1" x14ac:dyDescent="0.3">
      <c r="B5" s="6" t="s">
        <v>29</v>
      </c>
      <c r="C5" s="1">
        <v>6</v>
      </c>
      <c r="D5" s="52"/>
    </row>
    <row r="6" spans="1:5" ht="30" customHeight="1" x14ac:dyDescent="0.3">
      <c r="B6" s="6" t="s">
        <v>30</v>
      </c>
      <c r="C6" s="1">
        <v>3</v>
      </c>
      <c r="D6" s="52"/>
    </row>
    <row r="7" spans="1:5" ht="30" customHeight="1" x14ac:dyDescent="0.3">
      <c r="B7" s="6" t="s">
        <v>31</v>
      </c>
      <c r="C7" s="29">
        <v>20</v>
      </c>
      <c r="D7" s="52"/>
    </row>
    <row r="8" spans="1:5" ht="30" customHeight="1" thickBot="1" x14ac:dyDescent="0.35">
      <c r="B8" s="6" t="s">
        <v>32</v>
      </c>
      <c r="C8" s="29">
        <v>10</v>
      </c>
      <c r="D8" s="52"/>
    </row>
    <row r="9" spans="1:5" ht="30" customHeight="1" thickBot="1" x14ac:dyDescent="0.35">
      <c r="B9" s="6" t="s">
        <v>7</v>
      </c>
      <c r="C9" s="29">
        <f>((C4+C7+C8)*C5)*C6</f>
        <v>2520</v>
      </c>
      <c r="D9" s="32"/>
    </row>
  </sheetData>
  <mergeCells count="2">
    <mergeCell ref="D4:D8"/>
    <mergeCell ref="B1:D2"/>
  </mergeCells>
  <dataValidations count="5">
    <dataValidation allowBlank="1" showInputMessage="1" showErrorMessage="1" prompt="Bu çalışma sayfasında Konaklama maliyeti planı oluşturun. B3 hücresiyle başlayan Konaklama tablosuna ayrıntıları girin" sqref="A1"/>
    <dataValidation allowBlank="1" showInputMessage="1" showErrorMessage="1" prompt="Bu sütundaki bu başlığın altına Konaklama maliyeti açıklamalarını girin" sqref="B3"/>
    <dataValidation allowBlank="1" showInputMessage="1" showErrorMessage="1" prompt="Bu sütundaki bu başlığın altına Tutarı girin" sqref="C3"/>
    <dataValidation allowBlank="1" showInputMessage="1" showErrorMessage="1" prompt="Maliyetleri toplam gezi maliyetine dahil etmek veya hariç tutmak için bu sütundaki bu başlığın altına Evet veya Hayır seçeneğini girin" sqref="D3"/>
    <dataValidation allowBlank="1" showInputMessage="1" showErrorMessage="1" prompt="Resim bu hücrededir. Ayrıntıları aşağıdaki tabloya girin" sqref="B1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1.25" style="6" customWidth="1"/>
    <col min="3" max="3" width="17.875" style="29" customWidth="1"/>
    <col min="4" max="4" width="28.625" customWidth="1"/>
    <col min="5" max="5" width="9.25" hidden="1" customWidth="1"/>
    <col min="6" max="6" width="2.625" customWidth="1"/>
  </cols>
  <sheetData>
    <row r="1" spans="1:6" ht="45" customHeight="1" x14ac:dyDescent="0.3">
      <c r="B1" s="40"/>
      <c r="C1" s="40"/>
      <c r="D1" s="40"/>
      <c r="F1" s="29"/>
    </row>
    <row r="2" spans="1:6" ht="80.099999999999994" customHeight="1" x14ac:dyDescent="0.3">
      <c r="A2" s="19"/>
      <c r="B2" s="40"/>
      <c r="C2" s="40"/>
      <c r="D2" s="40"/>
    </row>
    <row r="3" spans="1:6" ht="39.950000000000003" customHeight="1" x14ac:dyDescent="0.3">
      <c r="B3" s="7" t="s">
        <v>33</v>
      </c>
      <c r="C3" s="30" t="s">
        <v>39</v>
      </c>
      <c r="D3" s="9" t="s">
        <v>40</v>
      </c>
      <c r="E3" s="9" t="s">
        <v>41</v>
      </c>
    </row>
    <row r="4" spans="1:6" ht="30" customHeight="1" x14ac:dyDescent="0.3">
      <c r="B4" s="11" t="s">
        <v>34</v>
      </c>
      <c r="C4" s="31">
        <f>50*[0]!ToplamSeyahatEden</f>
        <v>300</v>
      </c>
      <c r="D4" s="14" t="s">
        <v>23</v>
      </c>
      <c r="E4" s="5">
        <f>IF(Çeşitli[[#This Row],[Toplama Eklensin mi?]]="Evet",Çeşitli[[#This Row],[Toplam Maliyet]],0)</f>
        <v>0</v>
      </c>
    </row>
    <row r="5" spans="1:6" ht="30" customHeight="1" x14ac:dyDescent="0.3">
      <c r="B5" s="11" t="s">
        <v>35</v>
      </c>
      <c r="C5" s="31">
        <v>100</v>
      </c>
      <c r="D5" s="14" t="s">
        <v>12</v>
      </c>
      <c r="E5" s="5">
        <f>IF(Çeşitli[[#This Row],[Toplama Eklensin mi?]]="Evet",Çeşitli[[#This Row],[Toplam Maliyet]],0)</f>
        <v>100</v>
      </c>
    </row>
    <row r="6" spans="1:6" ht="30" customHeight="1" x14ac:dyDescent="0.3">
      <c r="B6" s="11" t="s">
        <v>36</v>
      </c>
      <c r="C6" s="31">
        <v>80</v>
      </c>
      <c r="D6" s="14" t="s">
        <v>12</v>
      </c>
      <c r="E6" s="5">
        <f>IF(Çeşitli[[#This Row],[Toplama Eklensin mi?]]="Evet",Çeşitli[[#This Row],[Toplam Maliyet]],0)</f>
        <v>80</v>
      </c>
    </row>
    <row r="7" spans="1:6" ht="30" customHeight="1" x14ac:dyDescent="0.3">
      <c r="B7" s="11" t="s">
        <v>37</v>
      </c>
      <c r="C7" s="31">
        <f>25*[0]!ToplamSeyahatEden</f>
        <v>150</v>
      </c>
      <c r="D7" s="14" t="s">
        <v>12</v>
      </c>
      <c r="E7" s="5">
        <f>IF(Çeşitli[[#This Row],[Toplama Eklensin mi?]]="Evet",Çeşitli[[#This Row],[Toplam Maliyet]],0)</f>
        <v>150</v>
      </c>
    </row>
    <row r="8" spans="1:6" ht="30" customHeight="1" x14ac:dyDescent="0.3">
      <c r="B8" s="11" t="s">
        <v>38</v>
      </c>
      <c r="C8" s="31">
        <f>SUBTOTAL(109,Çeşitli[Maliyet])</f>
        <v>330</v>
      </c>
      <c r="D8" s="4"/>
      <c r="E8" s="4"/>
    </row>
  </sheetData>
  <mergeCells count="1">
    <mergeCell ref="B1:D2"/>
  </mergeCells>
  <dataValidations count="5">
    <dataValidation allowBlank="1" showInputMessage="1" showErrorMessage="1" prompt="Bu çalışma sayfasında Çeşitli maliyetler planı oluşturun. B3 hücresiyle başlayan tabloya ayrıntıları girin" sqref="A1"/>
    <dataValidation allowBlank="1" showInputMessage="1" showErrorMessage="1" prompt="Bu sütundaki bu başlığın altına Eğlence maliyetleri veya Çeşitli maliyetlerin açıklamalarını girin" sqref="B3"/>
    <dataValidation allowBlank="1" showInputMessage="1" showErrorMessage="1" prompt="Bu sütundaki bu başlığın altına Tutarı girin" sqref="C3"/>
    <dataValidation allowBlank="1" showInputMessage="1" showErrorMessage="1" prompt="Maliyetleri toplam gezi maliyetine dahil etmek veya hariç tutmak için bu sütundaki bu başlığın altına Evet veya Hayır seçeneğini girin" sqref="D3"/>
    <dataValidation allowBlank="1" showInputMessage="1" showErrorMessage="1" prompt="Resim bu hücrededir. Ayrıntıları aşağıdaki tabloya girin" sqref="B1:D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4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16</vt:i4>
      </vt:variant>
    </vt:vector>
  </HeadingPairs>
  <TitlesOfParts>
    <vt:vector size="21" baseType="lpstr">
      <vt:lpstr>Özet</vt:lpstr>
      <vt:lpstr>Uçak Bileti</vt:lpstr>
      <vt:lpstr>Yemekler</vt:lpstr>
      <vt:lpstr>Konaklama</vt:lpstr>
      <vt:lpstr>Çeşitli</vt:lpstr>
      <vt:lpstr>BenzinEkle</vt:lpstr>
      <vt:lpstr>KonaklamaEkle</vt:lpstr>
      <vt:lpstr>ToplamBenzin</vt:lpstr>
      <vt:lpstr>ToplamEğlence</vt:lpstr>
      <vt:lpstr>ToplamKonaklama</vt:lpstr>
      <vt:lpstr>ToplamSeyahatEden</vt:lpstr>
      <vt:lpstr>ToplamSeyahatMaliyeti</vt:lpstr>
      <vt:lpstr>ToplamUçakBileti</vt:lpstr>
      <vt:lpstr>ToplamYemek</vt:lpstr>
      <vt:lpstr>UçakBiletiEkle</vt:lpstr>
      <vt:lpstr>Uzunluk</vt:lpstr>
      <vt:lpstr>Çeşitli!Yazdırma_Başlıkları</vt:lpstr>
      <vt:lpstr>Konaklama!Yazdırma_Başlıkları</vt:lpstr>
      <vt:lpstr>'Uçak Bileti'!Yazdırma_Başlıkları</vt:lpstr>
      <vt:lpstr>Yemekler!Yazdırma_Başlıkları</vt:lpstr>
      <vt:lpstr>YemekEkle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tester</cp:lastModifiedBy>
  <dcterms:created xsi:type="dcterms:W3CDTF">2018-03-06T09:12:53Z</dcterms:created>
  <dcterms:modified xsi:type="dcterms:W3CDTF">2018-04-26T09:14:40Z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