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tr-TR\"/>
    </mc:Choice>
  </mc:AlternateContent>
  <xr:revisionPtr revIDLastSave="22" documentId="13_ncr:1_{0D7C1C6F-B38D-4858-AF6E-7F6D911AC00D}" xr6:coauthVersionLast="43" xr6:coauthVersionMax="43" xr10:uidLastSave="{4824B668-9B8C-4922-AE2F-2CBDA6632986}"/>
  <bookViews>
    <workbookView xWindow="-120" yWindow="-120" windowWidth="28770" windowHeight="14415" xr2:uid="{00000000-000D-0000-FFFF-FFFF00000000}"/>
  </bookViews>
  <sheets>
    <sheet name="Ev Arkadaşı Bütçesi" sheetId="1" r:id="rId1"/>
  </sheets>
  <definedNames>
    <definedName name="ToplamGiderler">SUM(Giderler[tutar])</definedName>
    <definedName name="_xlnm.Print_Titles" localSheetId="0">'Ev Arkadaşı Bütçesi'!$8:$8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 l="1"/>
  <c r="D6" i="1" s="1"/>
</calcChain>
</file>

<file path=xl/sharedStrings.xml><?xml version="1.0" encoding="utf-8"?>
<sst xmlns="http://schemas.openxmlformats.org/spreadsheetml/2006/main" count="30" uniqueCount="19">
  <si>
    <t>ev giderleri bütçesi</t>
  </si>
  <si>
    <t>ev arkadaşı 1</t>
  </si>
  <si>
    <t>ev arkadaşı 2</t>
  </si>
  <si>
    <t>ev arkadaşı 3</t>
  </si>
  <si>
    <t>ev arkadaşı 4</t>
  </si>
  <si>
    <t>toplam giderler</t>
  </si>
  <si>
    <t>gider</t>
  </si>
  <si>
    <t>kira</t>
  </si>
  <si>
    <t>elektrik</t>
  </si>
  <si>
    <t>market</t>
  </si>
  <si>
    <t>ev telefonu</t>
  </si>
  <si>
    <t>internet hizmeti</t>
  </si>
  <si>
    <t>kablolu tv/uydu</t>
  </si>
  <si>
    <t>sular idaresi</t>
  </si>
  <si>
    <t>doğal gaz</t>
  </si>
  <si>
    <t>çöp vergisi</t>
  </si>
  <si>
    <t>tutar</t>
  </si>
  <si>
    <t>kim ödüyor?</t>
  </si>
  <si>
    <t>notlar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</si>
</sst>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#,##0.00\ &quot;₺&quot;;\-#,##0.00\ &quot;₺&quot;"/>
    <numFmt numFmtId="164" formatCode="#,##0\ &quot;₺&quot;"/>
  </numFmts>
  <fonts count="11" x14ac:knownFonts="1">
    <font>
      <sz val="11"/>
      <color theme="3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28"/>
      <color theme="0" tint="-4.9989318521683403E-2"/>
      <name val="Trebuchet MS"/>
      <family val="2"/>
      <scheme val="major"/>
    </font>
    <font>
      <b/>
      <sz val="16"/>
      <color theme="4"/>
      <name val="Trebuchet MS"/>
      <family val="2"/>
      <scheme val="minor"/>
    </font>
    <font>
      <b/>
      <sz val="16"/>
      <color theme="5"/>
      <name val="Trebuchet MS"/>
      <family val="2"/>
      <scheme val="minor"/>
    </font>
    <font>
      <b/>
      <sz val="16"/>
      <color theme="6"/>
      <name val="Trebuchet MS"/>
      <family val="2"/>
      <scheme val="minor"/>
    </font>
    <font>
      <b/>
      <sz val="16"/>
      <color theme="7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24"/>
      <color theme="0"/>
      <name val="Trebuchet MS"/>
      <family val="2"/>
      <scheme val="minor"/>
    </font>
    <font>
      <sz val="11"/>
      <name val="Trebuchet MS"/>
      <family val="2"/>
      <scheme val="minor"/>
    </font>
    <font>
      <b/>
      <sz val="9"/>
      <color theme="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7" fontId="8" fillId="2" borderId="0" applyProtection="0">
      <alignment horizontal="left" vertical="center" indent="1"/>
    </xf>
    <xf numFmtId="0" fontId="2" fillId="2" borderId="0" applyNumberFormat="0" applyBorder="0" applyAlignment="0" applyProtection="0"/>
    <xf numFmtId="7" fontId="9" fillId="0" borderId="0" applyFill="0" applyBorder="0" applyProtection="0">
      <alignment horizontal="right" vertical="center" indent="1"/>
    </xf>
    <xf numFmtId="0" fontId="3" fillId="2" borderId="0" applyNumberFormat="0" applyProtection="0">
      <alignment horizontal="left" vertical="center" indent="1"/>
    </xf>
    <xf numFmtId="0" fontId="4" fillId="2" borderId="0" applyNumberFormat="0" applyProtection="0">
      <alignment horizontal="left" vertical="center" indent="1"/>
    </xf>
    <xf numFmtId="0" fontId="5" fillId="2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7" fillId="2" borderId="0" applyNumberFormat="0" applyProtection="0">
      <alignment horizontal="left" vertical="center" indent="1"/>
    </xf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 indent="2"/>
    </xf>
    <xf numFmtId="0" fontId="1" fillId="0" borderId="0" xfId="0" applyFont="1" applyAlignment="1">
      <alignment horizontal="right" indent="3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" fillId="2" borderId="0" xfId="2" applyAlignment="1">
      <alignment horizontal="left" vertical="center" indent="1"/>
    </xf>
    <xf numFmtId="0" fontId="3" fillId="2" borderId="0" xfId="4">
      <alignment horizontal="left" vertical="center" indent="1"/>
    </xf>
    <xf numFmtId="0" fontId="4" fillId="2" borderId="0" xfId="5">
      <alignment horizontal="left" vertical="center" indent="1"/>
    </xf>
    <xf numFmtId="0" fontId="5" fillId="2" borderId="0" xfId="6">
      <alignment horizontal="left" vertical="center" indent="1"/>
    </xf>
    <xf numFmtId="0" fontId="6" fillId="2" borderId="0" xfId="7">
      <alignment horizontal="left" vertical="center" indent="1"/>
    </xf>
    <xf numFmtId="0" fontId="7" fillId="2" borderId="0" xfId="8">
      <alignment horizontal="left" vertical="center" indent="1"/>
    </xf>
    <xf numFmtId="7" fontId="8" fillId="2" borderId="0" xfId="1">
      <alignment horizontal="left" vertical="center" indent="1"/>
    </xf>
    <xf numFmtId="7" fontId="9" fillId="0" borderId="0" xfId="3">
      <alignment horizontal="right" vertical="center" indent="1"/>
    </xf>
    <xf numFmtId="0" fontId="10" fillId="2" borderId="0" xfId="8" applyFont="1" applyAlignment="1">
      <alignment horizontal="left" vertical="center" wrapText="1" indent="1"/>
    </xf>
    <xf numFmtId="0" fontId="2" fillId="2" borderId="0" xfId="2" applyAlignment="1">
      <alignment horizontal="left" vertical="center" indent="2"/>
    </xf>
    <xf numFmtId="164" fontId="3" fillId="2" borderId="0" xfId="4" applyNumberFormat="1">
      <alignment horizontal="left" vertical="center" indent="1"/>
    </xf>
    <xf numFmtId="164" fontId="4" fillId="2" borderId="0" xfId="5" applyNumberFormat="1">
      <alignment horizontal="left" vertical="center" indent="1"/>
    </xf>
    <xf numFmtId="164" fontId="5" fillId="2" borderId="0" xfId="6" applyNumberFormat="1">
      <alignment horizontal="left" vertical="center" indent="1"/>
    </xf>
    <xf numFmtId="164" fontId="6" fillId="2" borderId="0" xfId="7" applyNumberFormat="1">
      <alignment horizontal="left" vertical="center" indent="1"/>
    </xf>
  </cellXfs>
  <cellStyles count="9">
    <cellStyle name="Ana Başlık" xfId="2" builtinId="15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Normal" xfId="0" builtinId="0" customBuiltin="1"/>
    <cellStyle name="ParaBirimi" xfId="1" builtinId="4" customBuiltin="1"/>
    <cellStyle name="ParaBirimi [0]" xfId="3" builtinId="7" customBuiltin="1"/>
    <cellStyle name="Toplam" xfId="8" builtinId="2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162"/>
        <scheme val="minor"/>
      </font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16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color rgb="FFFF0000"/>
      </font>
      <fill>
        <patternFill patternType="solid">
          <bgColor theme="1"/>
        </patternFill>
      </fill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</dxfs>
  <tableStyles count="3" defaultTableStyle="Ev Giderleri Tablosu" defaultPivotStyle="Income &amp; Expense Totals">
    <tableStyle name="Ev Giderleri Tablosu" pivot="0" count="4" xr9:uid="{00000000-0011-0000-FFFF-FFFF00000000}">
      <tableStyleElement type="wholeTable" dxfId="18"/>
      <tableStyleElement type="headerRow" dxfId="17"/>
      <tableStyleElement type="totalRow" dxfId="16"/>
      <tableStyleElement type="secondRowStripe" dxfId="15"/>
    </tableStyle>
    <tableStyle name="Income &amp; Expense Totals" table="0" count="2" xr9:uid="{00000000-0011-0000-FFFF-FFFF01000000}">
      <tableStyleElement type="wholeTable" dxfId="14"/>
      <tableStyleElement type="headerRow" dxfId="13"/>
    </tableStyle>
    <tableStyle name="Simple College Budget Slicer" pivot="0" table="0" count="10" xr9:uid="{00000000-0011-0000-FFFF-FFFF02000000}">
      <tableStyleElement type="wholeTable" dxfId="12"/>
      <tableStyleElement type="headerRow" dxfId="11"/>
    </tableStyle>
  </tableStyles>
  <colors>
    <mruColors>
      <color rgb="FF00BAB7"/>
    </mruColors>
  </color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1" tint="0.24994659260841701"/>
          </font>
          <fill>
            <patternFill>
              <bgColor theme="0" tint="-0.1499679555650502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0" tint="-0.499984740745262"/>
          </font>
          <fill>
            <patternFill>
              <bgColor theme="1" tint="0.2499465926084170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ill>
            <patternFill>
              <bgColor theme="1" tint="0.499984740745262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</x14:dxfs>
    </ext>
    <ext xmlns:x14="http://schemas.microsoft.com/office/spreadsheetml/2009/9/main" uri="{EB79DEF2-80B8-43e5-95BD-54CBDDF9020C}">
      <x14:slicerStyles defaultSlicerStyle="Simple College Budget Slicer">
        <x14:slicerStyle name="Simple College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'Ev Arkadaşı Bütçesi'!$B$2</c:f>
              <c:strCache>
                <c:ptCount val="1"/>
                <c:pt idx="0">
                  <c:v>ev arkadaşı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A3-4568-8A1A-21866894C9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A3-4568-8A1A-21866894C9C6}"/>
              </c:ext>
            </c:extLst>
          </c:dPt>
          <c:dLbls>
            <c:numFmt formatCode="#,##0\ &quot;₺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'Ev Arkadaşı Bütçesi'!$C$2</c:f>
              <c:numCache>
                <c:formatCode>#,##0\ "₺"</c:formatCode>
                <c:ptCount val="1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568-8A1A-21866894C9C6}"/>
            </c:ext>
          </c:extLst>
        </c:ser>
        <c:ser>
          <c:idx val="1"/>
          <c:order val="1"/>
          <c:tx>
            <c:strRef>
              <c:f>'Ev Arkadaşı Bütçesi'!$B$3</c:f>
              <c:strCache>
                <c:ptCount val="1"/>
                <c:pt idx="0">
                  <c:v>ev arkadaşı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₺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'Ev Arkadaşı Bütçesi'!$C$3</c:f>
              <c:numCache>
                <c:formatCode>#,##0\ "₺"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A3-4568-8A1A-21866894C9C6}"/>
            </c:ext>
          </c:extLst>
        </c:ser>
        <c:ser>
          <c:idx val="2"/>
          <c:order val="2"/>
          <c:tx>
            <c:strRef>
              <c:f>'Ev Arkadaşı Bütçesi'!$B$4</c:f>
              <c:strCache>
                <c:ptCount val="1"/>
                <c:pt idx="0">
                  <c:v>ev arkadaşı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₺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'Ev Arkadaşı Bütçesi'!$C$4</c:f>
              <c:numCache>
                <c:formatCode>#,##0\ "₺"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3-4568-8A1A-21866894C9C6}"/>
            </c:ext>
          </c:extLst>
        </c:ser>
        <c:ser>
          <c:idx val="3"/>
          <c:order val="3"/>
          <c:tx>
            <c:strRef>
              <c:f>'Ev Arkadaşı Bütçesi'!$B$5</c:f>
              <c:strCache>
                <c:ptCount val="1"/>
                <c:pt idx="0">
                  <c:v>ev arkadaşı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₺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'Ev Arkadaşı Bütçesi'!$C$5</c:f>
              <c:numCache>
                <c:formatCode>#,##0\ "₺"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3-4568-8A1A-21866894C9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458608688"/>
        <c:axId val="455241152"/>
      </c:barChart>
      <c:valAx>
        <c:axId val="455241152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\ &quot;₺&quot;" sourceLinked="1"/>
        <c:majorTickMark val="out"/>
        <c:minorTickMark val="none"/>
        <c:tickLblPos val="nextTo"/>
        <c:crossAx val="458608688"/>
        <c:crosses val="max"/>
        <c:crossBetween val="between"/>
      </c:valAx>
      <c:catAx>
        <c:axId val="45860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552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1571625</xdr:colOff>
      <xdr:row>0</xdr:row>
      <xdr:rowOff>752475</xdr:rowOff>
    </xdr:from>
    <xdr:to>
      <xdr:col>5</xdr:col>
      <xdr:colOff>161925</xdr:colOff>
      <xdr:row>5</xdr:row>
      <xdr:rowOff>57150</xdr:rowOff>
    </xdr:to>
    <xdr:graphicFrame macro="">
      <xdr:nvGraphicFramePr>
        <xdr:cNvPr id="4" name="Gider Dağılımı" descr="Bar chart showing total breakdown of expenses by roomma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123825</xdr:colOff>
      <xdr:row>0</xdr:row>
      <xdr:rowOff>523875</xdr:rowOff>
    </xdr:to>
    <xdr:pic>
      <xdr:nvPicPr>
        <xdr:cNvPr id="5" name="Ev Simgesi" descr="Ev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iderler" displayName="Giderler" ref="B8:E18" headerRowDxfId="9" dataDxfId="8">
  <autoFilter ref="B8:E18" xr:uid="{00000000-0009-0000-0100-000001000000}"/>
  <tableColumns count="4">
    <tableColumn id="3" xr3:uid="{00000000-0010-0000-0000-000003000000}" name="gider" totalsRowLabel="Toplam" dataDxfId="7" totalsRowDxfId="6"/>
    <tableColumn id="4" xr3:uid="{00000000-0010-0000-0000-000004000000}" name="tutar" dataDxfId="5" totalsRowDxfId="4" dataCellStyle="ParaBirimi [0]"/>
    <tableColumn id="2" xr3:uid="{00000000-0010-0000-0000-000002000000}" name="kim ödüyor?" dataDxfId="3" totalsRowDxfId="2" dataCellStyle="Normal"/>
    <tableColumn id="1" xr3:uid="{00000000-0010-0000-0000-000001000000}" name="notlar" totalsRowFunction="count" dataDxfId="1" totalsRowDxfId="0"/>
  </tableColumns>
  <tableStyleInfo name="Ev Giderleri Tablosu" showFirstColumn="0" showLastColumn="0" showRowStripes="1" showColumnStripes="0"/>
  <extLst>
    <ext xmlns:x14="http://schemas.microsoft.com/office/spreadsheetml/2009/9/main" uri="{504A1905-F514-4f6f-8877-14C23A59335A}">
      <x14:table altTextSummary="Enter Expense item, Amount, Who Pays, and Notes in this table"/>
    </ext>
  </extLst>
</table>
</file>

<file path=xl/theme/theme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18"/>
  <sheetViews>
    <sheetView showGridLines="0" tabSelected="1" zoomScaleNormal="100" workbookViewId="0"/>
  </sheetViews>
  <sheetFormatPr defaultColWidth="9" defaultRowHeight="21" customHeight="1" x14ac:dyDescent="0.3"/>
  <cols>
    <col min="1" max="1" width="3.875" style="1" customWidth="1"/>
    <col min="2" max="2" width="22.5" style="2" customWidth="1"/>
    <col min="3" max="3" width="26.75" style="3" customWidth="1"/>
    <col min="4" max="4" width="25.375" style="2" customWidth="1"/>
    <col min="5" max="5" width="31.875" style="6" customWidth="1"/>
    <col min="6" max="6" width="3.875" style="1" customWidth="1"/>
    <col min="7" max="16384" width="9" style="1"/>
  </cols>
  <sheetData>
    <row r="1" spans="1:6" ht="62.25" customHeight="1" x14ac:dyDescent="0.3">
      <c r="A1" s="8"/>
      <c r="B1" s="17" t="s">
        <v>0</v>
      </c>
      <c r="C1" s="17"/>
      <c r="D1" s="17"/>
      <c r="E1" s="17"/>
      <c r="F1" s="17"/>
    </row>
    <row r="2" spans="1:6" ht="37.5" customHeight="1" x14ac:dyDescent="0.3">
      <c r="A2" s="9"/>
      <c r="B2" s="9" t="s">
        <v>1</v>
      </c>
      <c r="C2" s="18">
        <f>SUMIFS(Giderler[tutar],Giderler[kim ödüyor?],B2)</f>
        <v>360</v>
      </c>
      <c r="D2" s="18"/>
      <c r="E2" s="18"/>
      <c r="F2" s="18"/>
    </row>
    <row r="3" spans="1:6" ht="37.5" customHeight="1" x14ac:dyDescent="0.3">
      <c r="A3" s="10"/>
      <c r="B3" s="10" t="s">
        <v>2</v>
      </c>
      <c r="C3" s="19">
        <f>SUMIFS(Giderler[tutar],Giderler[kim ödüyor?],B3)</f>
        <v>350</v>
      </c>
      <c r="D3" s="19"/>
      <c r="E3" s="19"/>
      <c r="F3" s="19"/>
    </row>
    <row r="4" spans="1:6" ht="37.5" customHeight="1" x14ac:dyDescent="0.3">
      <c r="A4" s="11"/>
      <c r="B4" s="11" t="s">
        <v>3</v>
      </c>
      <c r="C4" s="20">
        <f>SUMIFS(Giderler[tutar],Giderler[kim ödüyor?],B4)</f>
        <v>350</v>
      </c>
      <c r="D4" s="20"/>
      <c r="E4" s="20"/>
      <c r="F4" s="20"/>
    </row>
    <row r="5" spans="1:6" ht="37.5" customHeight="1" x14ac:dyDescent="0.3">
      <c r="A5" s="12"/>
      <c r="B5" s="12" t="s">
        <v>4</v>
      </c>
      <c r="C5" s="21">
        <f>SUMIFS(Giderler[tutar],Giderler[kim ödüyor?],B5)</f>
        <v>330</v>
      </c>
      <c r="D5" s="21"/>
      <c r="E5" s="21"/>
      <c r="F5" s="21"/>
    </row>
    <row r="6" spans="1:6" ht="35.25" customHeight="1" x14ac:dyDescent="0.3">
      <c r="A6" s="13"/>
      <c r="B6" s="13" t="s">
        <v>5</v>
      </c>
      <c r="C6" s="14">
        <f>SUM(C2:C5)</f>
        <v>1390</v>
      </c>
      <c r="D6" s="16" t="str">
        <f>IF(C6&lt;&gt;ToplamGiderler,"Toplam denkleştirilmemiş. Tablodaki ve grafiğin solundaki oda arkadaşı adlarının yazım denetimini yapın. Bütçe 4 oda arkadaşıyla sınırlıdır.","")</f>
        <v/>
      </c>
      <c r="E6" s="16"/>
      <c r="F6" s="13"/>
    </row>
    <row r="7" spans="1:6" ht="16.5" x14ac:dyDescent="0.3">
      <c r="E7" s="2"/>
    </row>
    <row r="8" spans="1:6" ht="21" customHeight="1" x14ac:dyDescent="0.3">
      <c r="B8" s="2" t="s">
        <v>6</v>
      </c>
      <c r="C8" s="4" t="s">
        <v>16</v>
      </c>
      <c r="D8" s="2" t="s">
        <v>17</v>
      </c>
      <c r="E8" s="6" t="s">
        <v>18</v>
      </c>
    </row>
    <row r="9" spans="1:6" ht="21" customHeight="1" x14ac:dyDescent="0.3">
      <c r="B9" s="5" t="s">
        <v>7</v>
      </c>
      <c r="C9" s="15">
        <v>360</v>
      </c>
      <c r="D9" s="5" t="s">
        <v>1</v>
      </c>
      <c r="E9" s="7"/>
    </row>
    <row r="10" spans="1:6" ht="21" customHeight="1" x14ac:dyDescent="0.3">
      <c r="B10" s="5" t="s">
        <v>7</v>
      </c>
      <c r="C10" s="15">
        <v>350</v>
      </c>
      <c r="D10" s="5" t="s">
        <v>2</v>
      </c>
    </row>
    <row r="11" spans="1:6" ht="21" customHeight="1" x14ac:dyDescent="0.3">
      <c r="B11" s="5" t="s">
        <v>8</v>
      </c>
      <c r="C11" s="15">
        <v>200</v>
      </c>
      <c r="D11" s="5" t="s">
        <v>3</v>
      </c>
    </row>
    <row r="12" spans="1:6" ht="21" customHeight="1" x14ac:dyDescent="0.3">
      <c r="B12" s="5" t="s">
        <v>9</v>
      </c>
      <c r="C12" s="15">
        <v>200</v>
      </c>
      <c r="D12" s="5" t="s">
        <v>4</v>
      </c>
    </row>
    <row r="13" spans="1:6" ht="21" customHeight="1" x14ac:dyDescent="0.3">
      <c r="B13" s="5" t="s">
        <v>10</v>
      </c>
      <c r="C13" s="15">
        <v>25</v>
      </c>
      <c r="D13" s="5" t="s">
        <v>4</v>
      </c>
    </row>
    <row r="14" spans="1:6" ht="21" customHeight="1" x14ac:dyDescent="0.3">
      <c r="B14" s="5" t="s">
        <v>11</v>
      </c>
      <c r="C14" s="15">
        <v>30</v>
      </c>
      <c r="D14" s="5" t="s">
        <v>4</v>
      </c>
    </row>
    <row r="15" spans="1:6" ht="21" customHeight="1" x14ac:dyDescent="0.3">
      <c r="B15" s="5" t="s">
        <v>12</v>
      </c>
      <c r="C15" s="15">
        <v>45</v>
      </c>
      <c r="D15" s="5" t="s">
        <v>4</v>
      </c>
    </row>
    <row r="16" spans="1:6" ht="21" customHeight="1" x14ac:dyDescent="0.3">
      <c r="B16" s="5" t="s">
        <v>13</v>
      </c>
      <c r="C16" s="15">
        <v>20</v>
      </c>
      <c r="D16" s="5" t="s">
        <v>4</v>
      </c>
    </row>
    <row r="17" spans="2:4" ht="21" customHeight="1" x14ac:dyDescent="0.3">
      <c r="B17" s="5" t="s">
        <v>14</v>
      </c>
      <c r="C17" s="15">
        <v>150</v>
      </c>
      <c r="D17" s="5" t="s">
        <v>3</v>
      </c>
    </row>
    <row r="18" spans="2:4" ht="21" customHeight="1" x14ac:dyDescent="0.3">
      <c r="B18" s="5" t="s">
        <v>15</v>
      </c>
      <c r="C18" s="15">
        <v>10</v>
      </c>
      <c r="D18" s="5" t="s">
        <v>4</v>
      </c>
    </row>
  </sheetData>
  <mergeCells count="6">
    <mergeCell ref="D6:E6"/>
    <mergeCell ref="B1:F1"/>
    <mergeCell ref="C2:F2"/>
    <mergeCell ref="C3:F3"/>
    <mergeCell ref="C4:F4"/>
    <mergeCell ref="C5:F5"/>
  </mergeCells>
  <conditionalFormatting sqref="C6">
    <cfRule type="expression" dxfId="10" priority="1">
      <formula>$C$6&lt;&gt;ToplamGiderler</formula>
    </cfRule>
  </conditionalFormatting>
  <dataValidations xWindow="145" yWindow="366" count="11">
    <dataValidation allowBlank="1" showInputMessage="1" showErrorMessage="1" prompt="Ev giderleri bütçesi bu çalışma sayfasındadır. Giderler tablosuna detayları girin. Ev arkadaşı gider çubuk grafikleri C2 hücresinde başlar. Toplam giderler C6 hücresinde otomatik olarak hesaplanır" sqref="A1" xr:uid="{00000000-0002-0000-0000-000000000000}"/>
    <dataValidation allowBlank="1" showInputMessage="1" showErrorMessage="1" prompt="Bu çalışma sayfasının başlığı bu hücrededir. Aşağıdaki hücrelere ev arkadaşı adlarını girin. Her ev arkadaşı için toplam giderler, C2 altındaki hücrelerde otomatik olarak hesaplanır" sqref="B1:F1" xr:uid="{00000000-0002-0000-0000-000001000000}"/>
    <dataValidation allowBlank="1" showInputMessage="1" showErrorMessage="1" prompt="Her ev arkadaşının giderlerine ilişkin çubuk grafik C2-F5 aralığındaki hücrelerde bulunur." sqref="C2:F2" xr:uid="{00000000-0002-0000-0000-000002000000}"/>
    <dataValidation allowBlank="1" showInputMessage="1" showErrorMessage="1" prompt="Bu hücreye ev arkadaşı adını girin" sqref="B2:B5" xr:uid="{00000000-0002-0000-0000-000003000000}"/>
    <dataValidation allowBlank="1" showInputMessage="1" showErrorMessage="1" prompt="Toplam giderler, sağdaki hücrede otomatik olarak hesaplanır" sqref="B6" xr:uid="{00000000-0002-0000-0000-000004000000}"/>
    <dataValidation allowBlank="1" showInputMessage="1" showErrorMessage="1" prompt="Toplam giderler bu hücrede otomatik olarak hesaplanır. B8 hücresinden başlayarak ayrıntıları Giderler tablosuna girin" sqref="C6" xr:uid="{00000000-0002-0000-0000-000005000000}"/>
    <dataValidation allowBlank="1" showInputMessage="1" showErrorMessage="1" prompt="Bu sütundaki bu başlığın altına Gider Öğelerini girin. Belirli girdileri bulmak için başlık filtresini kullanın" sqref="B8" xr:uid="{00000000-0002-0000-0000-000006000000}"/>
    <dataValidation allowBlank="1" showInputMessage="1" showErrorMessage="1" prompt="Bu sütundaki bu başlığın altına Tutarı girin" sqref="C8" xr:uid="{00000000-0002-0000-0000-000007000000}"/>
    <dataValidation allowBlank="1" showInputMessage="1" showErrorMessage="1" prompt="Bu başlık altındaki bu sütuna gideri Ödeyen ev arkadaşının adını girin. Ev arkadaşı adları, B2-B5 hücrelerinde belirtilenlerle aynı olmalıdır. Bu bütçe dört ev arkadaşı ile sınırlıdır." sqref="D8" xr:uid="{00000000-0002-0000-0000-000008000000}"/>
    <dataValidation allowBlank="1" showInputMessage="1" showErrorMessage="1" prompt="Bu sütundaki bu başlığın altına Notları girin" sqref="E8" xr:uid="{00000000-0002-0000-0000-000009000000}"/>
    <dataValidation type="list" allowBlank="1" showInputMessage="1" showErrorMessage="1" error="Listeden ev arkadaşı adı seçin. İPTAL’i seçin, seçenekler için ALT+AŞAĞI OK tuşlarına basın ve sonra AŞAĞI OK ve ENTER tuşlarına basarak seçim yapın" sqref="D9:D18" xr:uid="{00000000-0002-0000-0000-00000A000000}">
      <formula1>$B$2:$B$5</formula1>
    </dataValidation>
  </dataValidations>
  <printOptions horizontalCentered="1"/>
  <pageMargins left="0.7" right="0.7" top="0.75" bottom="0.75" header="0.3" footer="0.3"/>
  <pageSetup paperSize="9" scale="7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Ev Arkadaşı Bütçesi</vt:lpstr>
      <vt:lpstr>'Ev Arkadaşı Bütçesi'!Yazdırma_Başlıkları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2017-11-19T23:35:18Z</dcterms:created>
  <dcterms:modified xsi:type="dcterms:W3CDTF">2019-05-23T03:31:11Z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2017-11-19T23:35:24.3865559Z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