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4370" windowHeight="7635"/>
  </bookViews>
  <sheets>
    <sheet name="Faktura" sheetId="1" r:id="rId1"/>
    <sheet name="Inställningar" sheetId="2" r:id="rId2"/>
  </sheets>
  <definedNames>
    <definedName name="b_Antal_paket">Inställningar!$G$21="PÅ"</definedName>
    <definedName name="b_FOB_Incoterm">Inställningar!$G$20="PÅ"</definedName>
    <definedName name="b_Försäljare">Inställningar!$G$17="PÅ"</definedName>
    <definedName name="b_Inköpsordernummer">Inställningar!$G$16="PÅ"</definedName>
    <definedName name="b_Köparens_adress">Inställningar!$G$7="PÅ"</definedName>
    <definedName name="b_Köparens_fax">Inställningar!$G$10="PÅ"</definedName>
    <definedName name="b_Köparens_namn">Inställningar!$G$6="PÅ"</definedName>
    <definedName name="b_Köparens_ort">Inställningar!$G$8="PÅ"</definedName>
    <definedName name="b_Köparens_telefon">Inställningar!$G$9="PÅ"</definedName>
    <definedName name="b_Säljarens_adress">Inställningar!$G$12="PÅ"</definedName>
    <definedName name="b_Säljarens_fax">Inställningar!$G$15="PÅ"</definedName>
    <definedName name="b_Säljarens_namn">Inställningar!$G$11="PÅ"</definedName>
    <definedName name="b_Säljarens_ort">Inställningar!$G$13="PÅ"</definedName>
    <definedName name="b_Säljarens_telefon">Inställningar!$G$14="PÅ"</definedName>
    <definedName name="bShippedVia">Inställningar!$G$18="PÅ"</definedName>
    <definedName name="BuyerCityStateZip">Faktura!$G$6</definedName>
    <definedName name="bvillkor">Inställningar!$G$19="PÅ"</definedName>
    <definedName name="Delsumma">Faktura!$M$37</definedName>
    <definedName name="fakt_Antal_paket">Faktura!$K$12</definedName>
    <definedName name="fakt_Beskrivning">Faktura!$I$15</definedName>
    <definedName name="fakt_FOB_Incoterm">Faktura!$F$15</definedName>
    <definedName name="fakt_Fraktat_via">Faktura!$M$12</definedName>
    <definedName name="fakt_Försäljare">Faktura!$B$12</definedName>
    <definedName name="fakt_Inköpsordernummer">Faktura!$F$12</definedName>
    <definedName name="fakt_Villkor">Faktura!$B$15</definedName>
    <definedName name="Fraktvillkor">tab_FOB_villkor[FOB/INCOTERM]</definedName>
    <definedName name="Köparens_adress">Faktura!$G$5</definedName>
    <definedName name="Köparens_fax">Faktura!$G$8</definedName>
    <definedName name="Köparens_namn">Faktura!$G$4</definedName>
    <definedName name="Köparens_telefon">Faktura!$G$7</definedName>
    <definedName name="Momssats">Faktura!$M$38</definedName>
    <definedName name="SellerCityStateZip">Faktura!$B$6</definedName>
    <definedName name="Speditör">tab_Speditörer[SPEDITÖR]</definedName>
    <definedName name="Summamoms">Faktura!$M$39</definedName>
    <definedName name="Säljarens_adress">Faktura!$B$5</definedName>
    <definedName name="Säljarens_fax">Faktura!$B$8</definedName>
    <definedName name="Säljarens_namn">Faktura!$B$4</definedName>
    <definedName name="Säljarens_telefon">Faktura!$B$7</definedName>
    <definedName name="Totalsumma">Faktura!$M$41</definedName>
    <definedName name="Övrigt">Faktura!$M$40</definedName>
  </definedNames>
  <calcPr calcId="15251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<sst xmlns="http://schemas.openxmlformats.org/spreadsheetml/2006/main" count="90" uniqueCount="68">
  <si>
    <t>DAT</t>
  </si>
  <si>
    <t>DAP</t>
  </si>
  <si>
    <t>DDP</t>
  </si>
  <si>
    <t>Övrigt</t>
  </si>
  <si>
    <t>EXW</t>
  </si>
  <si>
    <t>Delsumma</t>
  </si>
  <si>
    <t>Moms</t>
  </si>
  <si>
    <t>Fraktställe</t>
  </si>
  <si>
    <t>Destination</t>
  </si>
  <si>
    <t>Mottagaren betalar frakten</t>
  </si>
  <si>
    <t>Förbetald frakt</t>
  </si>
  <si>
    <t>USPS</t>
  </si>
  <si>
    <t>FedEx</t>
  </si>
  <si>
    <t>UPS</t>
  </si>
  <si>
    <t>Levereras till terminal (1)</t>
  </si>
  <si>
    <t>Levereras till ställe (1)</t>
  </si>
  <si>
    <t>Levereras med tull och  avgifter betalda (1)</t>
  </si>
  <si>
    <t>Ex Works (1)</t>
  </si>
  <si>
    <t>Slutsumma</t>
  </si>
  <si>
    <t>Momssats</t>
  </si>
  <si>
    <t>Ange särskilda avtalade villkor här.</t>
  </si>
  <si>
    <t>Företagets (köpare) namn, får inte lämnas tomt</t>
  </si>
  <si>
    <t>Företagets (köpare) adress, får inte lämnas tomt</t>
  </si>
  <si>
    <t>Företagets (köpare) ort och postnummer, får inte lämnas tomt</t>
  </si>
  <si>
    <t>Företagets (köpare) telefon, får inte lämnas tomt</t>
  </si>
  <si>
    <t>Företagets (fax) telefon, får inte lämnas tomt</t>
  </si>
  <si>
    <t>Företagets (säljare) namn, får inte lämnas tomt</t>
  </si>
  <si>
    <t>Företagets (säljare) adress, får inte lämnas tomt</t>
  </si>
  <si>
    <t>Företagets (säljare) ort och postnummer, får inte lämnas tomt</t>
  </si>
  <si>
    <t>Företagets (säljare) telefon, får inte lämnas tomt</t>
  </si>
  <si>
    <t>Företagets (säljare) fax, får inte lämnas tomt</t>
  </si>
  <si>
    <t>Inköpsordernummer, får inte lämnas tomt</t>
  </si>
  <si>
    <t>Säljare, får inte lämnas tomt</t>
  </si>
  <si>
    <t>Levererad, får inte lämnas tomt</t>
  </si>
  <si>
    <t>Villkor, får inte lämnas tomt</t>
  </si>
  <si>
    <t>FOB/Incoterm, får inte lämnas tomt</t>
  </si>
  <si>
    <t>Antal paket, får inte lämnas tomt</t>
  </si>
  <si>
    <t>PÅ</t>
  </si>
  <si>
    <t>AV</t>
  </si>
  <si>
    <t>Villkor enligt ICC:s officiella regler för tolkning av handelstermer, åttonde utgåvan, uppdaterade 1 januari 2011 – Incoterms 2010.</t>
  </si>
  <si>
    <t>Ingen</t>
  </si>
  <si>
    <t>LEVERERAT</t>
  </si>
  <si>
    <t>FOB/INCOTERM</t>
  </si>
  <si>
    <t>BESKRIVNING</t>
  </si>
  <si>
    <t>BELOPP</t>
  </si>
  <si>
    <t>PÅ/AV</t>
  </si>
  <si>
    <t>PAKET</t>
  </si>
  <si>
    <t>Institutet för grafisk design</t>
  </si>
  <si>
    <t>Storgatan 14</t>
  </si>
  <si>
    <t>Contoso</t>
  </si>
  <si>
    <t>Storgatan 456</t>
  </si>
  <si>
    <t>Bunt med pappersark</t>
  </si>
  <si>
    <t>Fäste, skrivbord och golv</t>
  </si>
  <si>
    <t>INKÖPSORDERNUMMER</t>
  </si>
  <si>
    <t>Du kan även använda den här raden.</t>
  </si>
  <si>
    <t>Storstad 123 45</t>
  </si>
  <si>
    <t>Cecilia Rylander</t>
  </si>
  <si>
    <t>Småstad 123 46</t>
  </si>
  <si>
    <t>SÄLJARE</t>
  </si>
  <si>
    <t>KÖPARE</t>
  </si>
  <si>
    <t>DATUM</t>
  </si>
  <si>
    <t>TERMER</t>
  </si>
  <si>
    <t>ANTAL</t>
  </si>
  <si>
    <t>ENHETSPRIS</t>
  </si>
  <si>
    <t>AVTALSVILLKOR</t>
  </si>
  <si>
    <t>BETYDELSE</t>
  </si>
  <si>
    <t>SPEDITÖR</t>
  </si>
  <si>
    <t>VILLKORSSTYRD FORMATERING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</si>
</sst>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[&lt;=9999999]###\-####;\(###\)\ ###\-####"/>
    <numFmt numFmtId="166" formatCode="#,##0.00\ &quot;kr&quot;"/>
  </numFmts>
  <fonts count="12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164" fontId="5" fillId="0" borderId="3" xfId="0" applyNumberFormat="1" applyFont="1" applyBorder="1"/>
    <xf numFmtId="49" fontId="5" fillId="0" borderId="0" xfId="0" applyNumberFormat="1" applyFont="1" applyBorder="1"/>
    <xf numFmtId="164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164" fontId="5" fillId="0" borderId="4" xfId="0" applyNumberFormat="1" applyFont="1" applyBorder="1" applyAlignment="1"/>
    <xf numFmtId="164" fontId="5" fillId="0" borderId="4" xfId="0" applyNumberFormat="1" applyFont="1" applyBorder="1"/>
    <xf numFmtId="0" fontId="5" fillId="0" borderId="5" xfId="0" applyNumberFormat="1" applyFont="1" applyBorder="1" applyAlignment="1">
      <alignment horizontal="left"/>
    </xf>
    <xf numFmtId="166" fontId="5" fillId="0" borderId="5" xfId="0" applyNumberFormat="1" applyFont="1" applyBorder="1"/>
    <xf numFmtId="166" fontId="5" fillId="0" borderId="0" xfId="0" applyNumberFormat="1" applyFont="1" applyBorder="1"/>
    <xf numFmtId="166" fontId="5" fillId="0" borderId="3" xfId="0" applyNumberFormat="1" applyFont="1" applyBorder="1"/>
    <xf numFmtId="166" fontId="4" fillId="0" borderId="0" xfId="0" applyNumberFormat="1" applyFont="1"/>
    <xf numFmtId="166" fontId="6" fillId="0" borderId="0" xfId="0" applyNumberFormat="1" applyFont="1"/>
    <xf numFmtId="165" fontId="5" fillId="0" borderId="0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6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</cellStyles>
  <dxfs count="30">
    <dxf>
      <font>
        <strike/>
        <outline/>
        <shadow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0"/>
        <color theme="1"/>
        <name val="Cambria"/>
        <scheme val="minor"/>
      </font>
    </dxf>
    <dxf>
      <font>
        <strike/>
        <outline/>
        <shadow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203613</xdr:rowOff>
    </xdr:from>
    <xdr:to>
      <xdr:col>3</xdr:col>
      <xdr:colOff>228600</xdr:colOff>
      <xdr:row>1</xdr:row>
      <xdr:rowOff>593499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60788"/>
          <a:ext cx="1238250" cy="3898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2</xdr:row>
      <xdr:rowOff>28576</xdr:rowOff>
    </xdr:from>
    <xdr:to>
      <xdr:col>10</xdr:col>
      <xdr:colOff>438150</xdr:colOff>
      <xdr:row>7</xdr:row>
      <xdr:rowOff>133351</xdr:rowOff>
    </xdr:to>
    <xdr:sp macro="" textlink="">
      <xdr:nvSpPr>
        <xdr:cNvPr id="2" name="Rektangulär bildtext 1" descr="Du kan använda den här tabellen för att styra den villkorsstyrda formateringen i fakturakalkylbladet. Välj PÅ eller AV för att aktivera eller inaktivera regeln för villkorsstyrd formatering av fakturan." title="Tips om villkorsstyrd formatering"/>
        <xdr:cNvSpPr/>
      </xdr:nvSpPr>
      <xdr:spPr>
        <a:xfrm>
          <a:off x="10601325" y="352426"/>
          <a:ext cx="2000250" cy="952500"/>
        </a:xfrm>
        <a:prstGeom prst="wedgeRectCallout">
          <a:avLst>
            <a:gd name="adj1" fmla="val -67988"/>
            <a:gd name="adj2" fmla="val -18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lang="sv-SE" sz="900" smtClean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Du kan använda den här tabellen för att styra den villkorsstyrda formateringen i fakturakalkylbladet. Välj PÅ eller AV för att aktivera eller inaktivera regeln för villkorsstyrd formatering av fakturan.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_FOB_villkor" displayName="tab_FOB_villkor" ref="A5:B12" totalsRowShown="0" headerRowDxfId="10" dataDxfId="9">
  <tableColumns count="2">
    <tableColumn id="1" name="FOB/INCOTERM" dataDxfId="8"/>
    <tableColumn id="2" name="BETYDELSE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ternational Commerce terms" altTextSummary="List of FOB/Incoterm abbreviations and descriptions"/>
    </ext>
  </extLst>
</table>
</file>

<file path=xl/tables/table2.xml><?xml version="1.0" encoding="utf-8"?>
<table xmlns="http://schemas.openxmlformats.org/spreadsheetml/2006/main" id="4" name="tab_Speditörer" displayName="tab_Speditörer" ref="D5:D9" totalsRowShown="0" headerRowDxfId="6" dataDxfId="5">
  <tableColumns count="1">
    <tableColumn id="1" name="SPEDITÖR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ables/table3.xml><?xml version="1.0" encoding="utf-8"?>
<table xmlns="http://schemas.openxmlformats.org/spreadsheetml/2006/main" id="3" name="tab_Villkorsformatering" displayName="tab_Villkorsformatering" ref="F5:G21" totalsRowShown="0" headerRowDxfId="3" dataDxfId="2">
  <tableColumns count="2">
    <tableColumn id="1" name="VILLKORSSTYRD FORMATERING" dataDxfId="1"/>
    <tableColumn id="3" name="PÅ/AV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onditional formatting rules" altTextSummary="Use this table to control conditional formatting on the Invoice sheet. Select ON or OFF to enable or disable a conditional formatting rule on the invoice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2.75" x14ac:dyDescent="0.2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7" width="12.7109375" customWidth="1"/>
    <col min="8" max="8" width="1.28515625" customWidth="1"/>
    <col min="9" max="9" width="12.7109375" customWidth="1"/>
    <col min="10" max="10" width="1.28515625" customWidth="1"/>
    <col min="11" max="11" width="15.42578125" bestFit="1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24" t="s">
        <v>58</v>
      </c>
      <c r="C3" s="2"/>
      <c r="D3" s="3"/>
      <c r="E3" s="4"/>
      <c r="G3" s="25" t="s">
        <v>59</v>
      </c>
      <c r="H3" s="2"/>
      <c r="I3" s="3"/>
    </row>
    <row r="4" spans="2:13" ht="20.25" customHeight="1" x14ac:dyDescent="0.2">
      <c r="B4" s="20" t="s">
        <v>49</v>
      </c>
      <c r="C4" s="11"/>
      <c r="D4" s="11"/>
      <c r="E4" s="11"/>
      <c r="F4" s="11"/>
      <c r="G4" s="20" t="s">
        <v>47</v>
      </c>
      <c r="H4" s="11"/>
      <c r="I4" s="11"/>
      <c r="J4" s="21"/>
      <c r="K4" s="21"/>
      <c r="L4" s="21"/>
      <c r="M4" s="21"/>
    </row>
    <row r="5" spans="2:13" x14ac:dyDescent="0.2">
      <c r="B5" s="22" t="s">
        <v>48</v>
      </c>
      <c r="C5" s="11"/>
      <c r="D5" s="11"/>
      <c r="E5" s="11"/>
      <c r="F5" s="11"/>
      <c r="G5" s="22" t="s">
        <v>50</v>
      </c>
      <c r="H5" s="11"/>
      <c r="I5" s="11"/>
      <c r="J5" s="21"/>
      <c r="K5" s="23"/>
      <c r="L5" s="23"/>
      <c r="M5" s="21"/>
    </row>
    <row r="6" spans="2:13" x14ac:dyDescent="0.2">
      <c r="B6" s="22" t="s">
        <v>57</v>
      </c>
      <c r="C6" s="11"/>
      <c r="D6" s="11"/>
      <c r="E6" s="11"/>
      <c r="F6" s="11"/>
      <c r="G6" s="22" t="s">
        <v>55</v>
      </c>
      <c r="H6" s="11"/>
      <c r="I6" s="11"/>
      <c r="J6" s="21"/>
      <c r="K6" s="23"/>
      <c r="L6" s="23"/>
      <c r="M6" s="21"/>
    </row>
    <row r="7" spans="2:13" x14ac:dyDescent="0.2">
      <c r="B7" s="41">
        <v>8885550104</v>
      </c>
      <c r="C7" s="41"/>
      <c r="D7" s="41"/>
      <c r="E7" s="11"/>
      <c r="F7" s="11"/>
      <c r="G7" s="41">
        <v>5095550192</v>
      </c>
      <c r="H7" s="41"/>
      <c r="I7" s="41"/>
      <c r="J7" s="21"/>
      <c r="K7" s="23"/>
      <c r="L7" s="23"/>
      <c r="M7" s="21"/>
    </row>
    <row r="8" spans="2:13" x14ac:dyDescent="0.2">
      <c r="B8" s="41">
        <v>8885550105</v>
      </c>
      <c r="C8" s="41"/>
      <c r="D8" s="41"/>
      <c r="E8" s="11"/>
      <c r="F8" s="11"/>
      <c r="G8" s="41">
        <v>5095550193</v>
      </c>
      <c r="H8" s="41"/>
      <c r="I8" s="41"/>
      <c r="J8" s="21"/>
      <c r="K8" s="23"/>
      <c r="L8" s="23"/>
      <c r="M8" s="21"/>
    </row>
    <row r="9" spans="2:13" x14ac:dyDescent="0.2">
      <c r="B9" s="8"/>
      <c r="C9" s="8"/>
      <c r="D9" s="8"/>
      <c r="E9" s="8"/>
      <c r="F9" s="8"/>
      <c r="G9" s="8"/>
      <c r="J9" s="5"/>
      <c r="K9" s="5"/>
      <c r="L9" s="5"/>
    </row>
    <row r="11" spans="2:13" ht="15.75" x14ac:dyDescent="0.25">
      <c r="B11" s="26" t="s">
        <v>58</v>
      </c>
      <c r="C11" s="10"/>
      <c r="D11" s="10"/>
      <c r="E11" s="6"/>
      <c r="F11" s="26" t="s">
        <v>53</v>
      </c>
      <c r="G11" s="10"/>
      <c r="H11" s="6"/>
      <c r="I11" s="26" t="s">
        <v>60</v>
      </c>
      <c r="J11" s="6"/>
      <c r="K11" s="27" t="s">
        <v>46</v>
      </c>
      <c r="L11" s="6"/>
      <c r="M11" s="26" t="s">
        <v>41</v>
      </c>
    </row>
    <row r="12" spans="2:13" ht="20.25" customHeight="1" x14ac:dyDescent="0.2">
      <c r="B12" s="43" t="s">
        <v>56</v>
      </c>
      <c r="C12" s="43"/>
      <c r="D12" s="43"/>
      <c r="E12" s="14"/>
      <c r="F12" s="43">
        <v>123</v>
      </c>
      <c r="G12" s="43"/>
      <c r="H12" s="14"/>
      <c r="I12" s="15">
        <v>40909</v>
      </c>
      <c r="J12" s="16"/>
      <c r="K12" s="17">
        <v>1</v>
      </c>
      <c r="L12" s="18"/>
      <c r="M12" s="19" t="s">
        <v>11</v>
      </c>
    </row>
    <row r="13" spans="2:13" x14ac:dyDescent="0.2">
      <c r="E13" s="7"/>
      <c r="H13" s="7"/>
    </row>
    <row r="14" spans="2:13" ht="15.75" x14ac:dyDescent="0.25">
      <c r="B14" s="26" t="s">
        <v>61</v>
      </c>
      <c r="C14" s="10"/>
      <c r="D14" s="10"/>
      <c r="E14" s="6"/>
      <c r="F14" s="26" t="s">
        <v>42</v>
      </c>
      <c r="G14" s="10"/>
      <c r="H14" s="6"/>
      <c r="I14" s="26" t="s">
        <v>43</v>
      </c>
      <c r="J14" s="10"/>
      <c r="K14" s="10"/>
      <c r="L14" s="10"/>
      <c r="M14" s="10"/>
    </row>
    <row r="15" spans="2:13" ht="20.25" customHeight="1" x14ac:dyDescent="0.2">
      <c r="B15" s="43" t="s">
        <v>40</v>
      </c>
      <c r="C15" s="43"/>
      <c r="D15" s="43"/>
      <c r="E15" s="14"/>
      <c r="F15" s="43" t="s">
        <v>10</v>
      </c>
      <c r="G15" s="43"/>
      <c r="H15" s="14"/>
      <c r="I15" s="43" t="str">
        <f>IFERROR(INDEX(tab_FOB_villkor[],MATCH(F15,tab_FOB_villkor[FOB/INCOTERM],0),2),"")</f>
        <v>Destination</v>
      </c>
      <c r="J15" s="43"/>
      <c r="K15" s="43"/>
      <c r="L15" s="43"/>
      <c r="M15" s="43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25" t="s">
        <v>62</v>
      </c>
      <c r="D23" s="25" t="s">
        <v>43</v>
      </c>
      <c r="E23" s="2"/>
      <c r="F23" s="2"/>
      <c r="G23" s="2"/>
      <c r="H23" s="2"/>
      <c r="I23" s="2"/>
      <c r="K23" s="25" t="s">
        <v>63</v>
      </c>
      <c r="L23" s="7"/>
      <c r="M23" s="25" t="s">
        <v>44</v>
      </c>
    </row>
    <row r="24" spans="2:13" x14ac:dyDescent="0.2">
      <c r="B24" s="35">
        <v>1</v>
      </c>
      <c r="C24" s="30"/>
      <c r="D24" s="46" t="s">
        <v>51</v>
      </c>
      <c r="E24" s="46"/>
      <c r="F24" s="46"/>
      <c r="G24" s="46"/>
      <c r="H24" s="46"/>
      <c r="I24" s="46"/>
      <c r="J24" s="30"/>
      <c r="K24" s="36">
        <v>15</v>
      </c>
      <c r="L24" s="37"/>
      <c r="M24" s="36">
        <f t="shared" ref="M24:M36" si="0">IF(AND(K24&lt;&gt;"",B24&lt;&gt;""),B24*K24,"")</f>
        <v>15</v>
      </c>
    </row>
    <row r="25" spans="2:13" x14ac:dyDescent="0.2">
      <c r="B25" s="28">
        <v>5</v>
      </c>
      <c r="C25" s="30"/>
      <c r="D25" s="42" t="s">
        <v>52</v>
      </c>
      <c r="E25" s="42"/>
      <c r="F25" s="42"/>
      <c r="G25" s="42"/>
      <c r="H25" s="42"/>
      <c r="I25" s="42"/>
      <c r="J25" s="30"/>
      <c r="K25" s="38">
        <v>275</v>
      </c>
      <c r="L25" s="37"/>
      <c r="M25" s="38">
        <f t="shared" si="0"/>
        <v>1375</v>
      </c>
    </row>
    <row r="26" spans="2:13" x14ac:dyDescent="0.2">
      <c r="B26" s="28"/>
      <c r="C26" s="30"/>
      <c r="D26" s="42"/>
      <c r="E26" s="42"/>
      <c r="F26" s="42"/>
      <c r="G26" s="42"/>
      <c r="H26" s="42"/>
      <c r="I26" s="42"/>
      <c r="J26" s="30"/>
      <c r="K26" s="29"/>
      <c r="L26" s="31"/>
      <c r="M26" s="29" t="str">
        <f t="shared" si="0"/>
        <v/>
      </c>
    </row>
    <row r="27" spans="2:13" x14ac:dyDescent="0.2">
      <c r="B27" s="28"/>
      <c r="C27" s="30"/>
      <c r="D27" s="42"/>
      <c r="E27" s="42"/>
      <c r="F27" s="42"/>
      <c r="G27" s="42"/>
      <c r="H27" s="42"/>
      <c r="I27" s="42"/>
      <c r="J27" s="30"/>
      <c r="K27" s="29"/>
      <c r="L27" s="31"/>
      <c r="M27" s="29" t="str">
        <f t="shared" si="0"/>
        <v/>
      </c>
    </row>
    <row r="28" spans="2:13" x14ac:dyDescent="0.2">
      <c r="B28" s="28"/>
      <c r="C28" s="30"/>
      <c r="D28" s="42"/>
      <c r="E28" s="42"/>
      <c r="F28" s="42"/>
      <c r="G28" s="42"/>
      <c r="H28" s="42"/>
      <c r="I28" s="42"/>
      <c r="J28" s="30"/>
      <c r="K28" s="29"/>
      <c r="L28" s="31"/>
      <c r="M28" s="29" t="str">
        <f t="shared" si="0"/>
        <v/>
      </c>
    </row>
    <row r="29" spans="2:13" x14ac:dyDescent="0.2">
      <c r="B29" s="28"/>
      <c r="C29" s="30"/>
      <c r="D29" s="42"/>
      <c r="E29" s="42"/>
      <c r="F29" s="42"/>
      <c r="G29" s="42"/>
      <c r="H29" s="42"/>
      <c r="I29" s="42"/>
      <c r="J29" s="30"/>
      <c r="K29" s="29"/>
      <c r="L29" s="31"/>
      <c r="M29" s="29" t="str">
        <f t="shared" si="0"/>
        <v/>
      </c>
    </row>
    <row r="30" spans="2:13" x14ac:dyDescent="0.2">
      <c r="B30" s="28"/>
      <c r="C30" s="30"/>
      <c r="D30" s="42"/>
      <c r="E30" s="42"/>
      <c r="F30" s="42"/>
      <c r="G30" s="42"/>
      <c r="H30" s="42"/>
      <c r="I30" s="42"/>
      <c r="J30" s="30"/>
      <c r="K30" s="29"/>
      <c r="L30" s="31"/>
      <c r="M30" s="29" t="str">
        <f t="shared" si="0"/>
        <v/>
      </c>
    </row>
    <row r="31" spans="2:13" x14ac:dyDescent="0.2">
      <c r="B31" s="28"/>
      <c r="C31" s="30"/>
      <c r="D31" s="42"/>
      <c r="E31" s="42"/>
      <c r="F31" s="42"/>
      <c r="G31" s="42"/>
      <c r="H31" s="42"/>
      <c r="I31" s="42"/>
      <c r="J31" s="30"/>
      <c r="K31" s="29"/>
      <c r="L31" s="31"/>
      <c r="M31" s="29" t="str">
        <f t="shared" si="0"/>
        <v/>
      </c>
    </row>
    <row r="32" spans="2:13" x14ac:dyDescent="0.2">
      <c r="B32" s="28"/>
      <c r="C32" s="30"/>
      <c r="D32" s="42"/>
      <c r="E32" s="42"/>
      <c r="F32" s="42"/>
      <c r="G32" s="42"/>
      <c r="H32" s="42"/>
      <c r="I32" s="42"/>
      <c r="J32" s="30"/>
      <c r="K32" s="29"/>
      <c r="L32" s="31"/>
      <c r="M32" s="29" t="str">
        <f t="shared" si="0"/>
        <v/>
      </c>
    </row>
    <row r="33" spans="2:13" x14ac:dyDescent="0.2">
      <c r="B33" s="28"/>
      <c r="C33" s="30"/>
      <c r="D33" s="42"/>
      <c r="E33" s="42"/>
      <c r="F33" s="42"/>
      <c r="G33" s="42"/>
      <c r="H33" s="42"/>
      <c r="I33" s="42"/>
      <c r="J33" s="30"/>
      <c r="K33" s="29"/>
      <c r="L33" s="31"/>
      <c r="M33" s="29" t="str">
        <f t="shared" si="0"/>
        <v/>
      </c>
    </row>
    <row r="34" spans="2:13" x14ac:dyDescent="0.2">
      <c r="B34" s="28"/>
      <c r="C34" s="30"/>
      <c r="D34" s="42"/>
      <c r="E34" s="42"/>
      <c r="F34" s="42"/>
      <c r="G34" s="42"/>
      <c r="H34" s="42"/>
      <c r="I34" s="42"/>
      <c r="J34" s="30"/>
      <c r="K34" s="29"/>
      <c r="L34" s="31"/>
      <c r="M34" s="29" t="str">
        <f t="shared" si="0"/>
        <v/>
      </c>
    </row>
    <row r="35" spans="2:13" x14ac:dyDescent="0.2">
      <c r="B35" s="28"/>
      <c r="C35" s="30"/>
      <c r="D35" s="42"/>
      <c r="E35" s="42"/>
      <c r="F35" s="42"/>
      <c r="G35" s="42"/>
      <c r="H35" s="42"/>
      <c r="I35" s="42"/>
      <c r="J35" s="30"/>
      <c r="K35" s="29"/>
      <c r="L35" s="31"/>
      <c r="M35" s="29" t="str">
        <f t="shared" si="0"/>
        <v/>
      </c>
    </row>
    <row r="36" spans="2:13" x14ac:dyDescent="0.2">
      <c r="B36" s="32"/>
      <c r="C36" s="30"/>
      <c r="D36" s="47"/>
      <c r="E36" s="47"/>
      <c r="F36" s="47"/>
      <c r="G36" s="47"/>
      <c r="H36" s="47"/>
      <c r="I36" s="47"/>
      <c r="J36" s="30"/>
      <c r="K36" s="33"/>
      <c r="L36" s="31"/>
      <c r="M36" s="34" t="str">
        <f t="shared" si="0"/>
        <v/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5</v>
      </c>
      <c r="L37" s="11"/>
      <c r="M37" s="39">
        <f>SUM(M24:M36)</f>
        <v>1390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 t="s">
        <v>19</v>
      </c>
      <c r="L38" s="11"/>
      <c r="M38" s="39">
        <v>7.4999999999999997E-2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 t="s">
        <v>6</v>
      </c>
      <c r="L39" s="11"/>
      <c r="M39" s="39">
        <f>Momssats*Delsumma</f>
        <v>104.25</v>
      </c>
    </row>
    <row r="40" spans="2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 t="s">
        <v>3</v>
      </c>
      <c r="L40" s="11"/>
      <c r="M40" s="39">
        <v>0</v>
      </c>
    </row>
    <row r="41" spans="2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3" t="s">
        <v>18</v>
      </c>
      <c r="L41" s="13"/>
      <c r="M41" s="40">
        <f>SUM(Övrigt,Summamoms,Delsumma)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5" t="s">
        <v>64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45" t="s">
        <v>20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2:13" x14ac:dyDescent="0.2">
      <c r="B50" s="44" t="s">
        <v>54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24"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</mergeCells>
  <conditionalFormatting sqref="B4">
    <cfRule type="expression" dxfId="27" priority="34">
      <formula>(Säljarens_namn="")*b_Säljarens_namn</formula>
    </cfRule>
  </conditionalFormatting>
  <conditionalFormatting sqref="G4">
    <cfRule type="expression" dxfId="26" priority="29">
      <formula>(Köparens_namn="")*b_Köparens_namn</formula>
    </cfRule>
  </conditionalFormatting>
  <conditionalFormatting sqref="F12:G12">
    <cfRule type="expression" dxfId="25" priority="24">
      <formula>(fakt_Inköpsordernummer="")*b_Inköpsordernummer</formula>
    </cfRule>
  </conditionalFormatting>
  <conditionalFormatting sqref="B12:D12">
    <cfRule type="expression" dxfId="24" priority="23">
      <formula>(fakt_Försäljare="")*b_Försäljare</formula>
    </cfRule>
  </conditionalFormatting>
  <conditionalFormatting sqref="M12">
    <cfRule type="expression" dxfId="23" priority="22">
      <formula>(fakt_Fraktat_via="")*bShippedVia</formula>
    </cfRule>
  </conditionalFormatting>
  <conditionalFormatting sqref="B15:D15">
    <cfRule type="expression" dxfId="22" priority="21">
      <formula>(fakt_Villkor="")*bvillkor</formula>
    </cfRule>
  </conditionalFormatting>
  <conditionalFormatting sqref="F15:G15">
    <cfRule type="expression" dxfId="21" priority="20">
      <formula>(fakt_FOB_Incoterm="")*b_FOB_Incoterm</formula>
    </cfRule>
  </conditionalFormatting>
  <conditionalFormatting sqref="K12">
    <cfRule type="expression" dxfId="20" priority="19">
      <formula>(fakt_Antal_paket="")*b_Antal_paket</formula>
    </cfRule>
  </conditionalFormatting>
  <conditionalFormatting sqref="B5">
    <cfRule type="expression" dxfId="19" priority="10">
      <formula>(Säljarens_adress="")*b_Säljarens_adress</formula>
    </cfRule>
  </conditionalFormatting>
  <conditionalFormatting sqref="B6">
    <cfRule type="expression" dxfId="18" priority="8">
      <formula>(SellerCityStateZip="")*b_Säljarens_ort</formula>
    </cfRule>
  </conditionalFormatting>
  <conditionalFormatting sqref="B7">
    <cfRule type="expression" dxfId="17" priority="7">
      <formula>(Säljarens_telefon="")*b_Säljarens_telefon</formula>
    </cfRule>
  </conditionalFormatting>
  <conditionalFormatting sqref="B8">
    <cfRule type="expression" dxfId="16" priority="6">
      <formula>(Säljarens_fax="")*b_Säljarens_fax</formula>
    </cfRule>
  </conditionalFormatting>
  <conditionalFormatting sqref="G5">
    <cfRule type="expression" dxfId="15" priority="5">
      <formula>(Köparens_adress="")*b_Köparens_adress</formula>
    </cfRule>
  </conditionalFormatting>
  <conditionalFormatting sqref="G6">
    <cfRule type="expression" dxfId="14" priority="4">
      <formula>(BuyerCityStateZip="")*b_Köparens_ort</formula>
    </cfRule>
  </conditionalFormatting>
  <conditionalFormatting sqref="G7">
    <cfRule type="expression" dxfId="13" priority="3">
      <formula>(Köparens_telefon="")*b_Köparens_telefon</formula>
    </cfRule>
  </conditionalFormatting>
  <conditionalFormatting sqref="G8">
    <cfRule type="expression" dxfId="12" priority="2">
      <formula>(Köparens_fax="")*b_Köparens_fax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.75" x14ac:dyDescent="0.2"/>
  <cols>
    <col min="1" max="1" width="23.42578125" customWidth="1"/>
    <col min="2" max="2" width="44" customWidth="1"/>
    <col min="3" max="3" width="3.85546875" customWidth="1"/>
    <col min="4" max="4" width="28.42578125" customWidth="1"/>
    <col min="5" max="5" width="3.85546875" customWidth="1"/>
    <col min="6" max="6" width="43.7109375" customWidth="1"/>
    <col min="7" max="7" width="10.7109375" customWidth="1"/>
  </cols>
  <sheetData>
    <row r="2" spans="1:7" x14ac:dyDescent="0.2">
      <c r="A2" s="48" t="s">
        <v>39</v>
      </c>
      <c r="B2" s="48"/>
      <c r="C2" s="48"/>
      <c r="D2" s="48"/>
      <c r="E2" s="48"/>
      <c r="F2" s="48"/>
      <c r="G2" s="48"/>
    </row>
    <row r="3" spans="1:7" x14ac:dyDescent="0.2">
      <c r="A3" s="1"/>
      <c r="B3" s="1"/>
    </row>
    <row r="5" spans="1:7" ht="15.75" x14ac:dyDescent="0.25">
      <c r="A5" s="9" t="s">
        <v>42</v>
      </c>
      <c r="B5" s="9" t="s">
        <v>65</v>
      </c>
      <c r="D5" s="9" t="s">
        <v>66</v>
      </c>
      <c r="F5" s="9" t="s">
        <v>67</v>
      </c>
      <c r="G5" s="9" t="s">
        <v>45</v>
      </c>
    </row>
    <row r="6" spans="1:7" s="11" customFormat="1" x14ac:dyDescent="0.2">
      <c r="A6" s="11" t="s">
        <v>0</v>
      </c>
      <c r="B6" s="11" t="s">
        <v>14</v>
      </c>
      <c r="D6" s="11" t="s">
        <v>11</v>
      </c>
      <c r="F6" s="11" t="s">
        <v>21</v>
      </c>
      <c r="G6" s="12" t="s">
        <v>37</v>
      </c>
    </row>
    <row r="7" spans="1:7" s="11" customFormat="1" x14ac:dyDescent="0.2">
      <c r="A7" s="11" t="s">
        <v>1</v>
      </c>
      <c r="B7" s="11" t="s">
        <v>15</v>
      </c>
      <c r="D7" s="11" t="s">
        <v>12</v>
      </c>
      <c r="F7" s="11" t="s">
        <v>22</v>
      </c>
      <c r="G7" s="12" t="s">
        <v>37</v>
      </c>
    </row>
    <row r="8" spans="1:7" s="11" customFormat="1" x14ac:dyDescent="0.2">
      <c r="A8" s="11" t="s">
        <v>2</v>
      </c>
      <c r="B8" s="11" t="s">
        <v>16</v>
      </c>
      <c r="D8" s="11" t="s">
        <v>13</v>
      </c>
      <c r="F8" s="11" t="s">
        <v>23</v>
      </c>
      <c r="G8" s="12" t="s">
        <v>37</v>
      </c>
    </row>
    <row r="9" spans="1:7" s="11" customFormat="1" x14ac:dyDescent="0.2">
      <c r="A9" s="11" t="s">
        <v>4</v>
      </c>
      <c r="B9" s="11" t="s">
        <v>17</v>
      </c>
      <c r="D9" s="11" t="s">
        <v>3</v>
      </c>
      <c r="F9" s="11" t="s">
        <v>24</v>
      </c>
      <c r="G9" s="12" t="s">
        <v>37</v>
      </c>
    </row>
    <row r="10" spans="1:7" s="11" customFormat="1" x14ac:dyDescent="0.2">
      <c r="A10" s="11" t="s">
        <v>7</v>
      </c>
      <c r="B10" s="11" t="s">
        <v>7</v>
      </c>
      <c r="F10" s="11" t="s">
        <v>25</v>
      </c>
      <c r="G10" s="12" t="s">
        <v>38</v>
      </c>
    </row>
    <row r="11" spans="1:7" s="11" customFormat="1" x14ac:dyDescent="0.2">
      <c r="A11" s="11" t="s">
        <v>9</v>
      </c>
      <c r="B11" s="11" t="s">
        <v>8</v>
      </c>
      <c r="F11" s="11" t="s">
        <v>26</v>
      </c>
      <c r="G11" s="12" t="s">
        <v>37</v>
      </c>
    </row>
    <row r="12" spans="1:7" s="11" customFormat="1" x14ac:dyDescent="0.2">
      <c r="A12" s="11" t="s">
        <v>10</v>
      </c>
      <c r="B12" s="11" t="s">
        <v>8</v>
      </c>
      <c r="F12" s="11" t="s">
        <v>27</v>
      </c>
      <c r="G12" s="12" t="s">
        <v>37</v>
      </c>
    </row>
    <row r="13" spans="1:7" s="11" customFormat="1" x14ac:dyDescent="0.2">
      <c r="F13" s="11" t="s">
        <v>28</v>
      </c>
      <c r="G13" s="12" t="s">
        <v>37</v>
      </c>
    </row>
    <row r="14" spans="1:7" s="11" customFormat="1" x14ac:dyDescent="0.2">
      <c r="F14" s="11" t="s">
        <v>29</v>
      </c>
      <c r="G14" s="12" t="s">
        <v>37</v>
      </c>
    </row>
    <row r="15" spans="1:7" s="11" customFormat="1" x14ac:dyDescent="0.2">
      <c r="F15" s="11" t="s">
        <v>30</v>
      </c>
      <c r="G15" s="12" t="s">
        <v>38</v>
      </c>
    </row>
    <row r="16" spans="1:7" s="11" customFormat="1" x14ac:dyDescent="0.2">
      <c r="F16" s="11" t="s">
        <v>31</v>
      </c>
      <c r="G16" s="12" t="s">
        <v>37</v>
      </c>
    </row>
    <row r="17" spans="6:7" s="11" customFormat="1" x14ac:dyDescent="0.2">
      <c r="F17" s="11" t="s">
        <v>32</v>
      </c>
      <c r="G17" s="12" t="s">
        <v>37</v>
      </c>
    </row>
    <row r="18" spans="6:7" s="11" customFormat="1" x14ac:dyDescent="0.2">
      <c r="F18" s="11" t="s">
        <v>33</v>
      </c>
      <c r="G18" s="12" t="s">
        <v>38</v>
      </c>
    </row>
    <row r="19" spans="6:7" s="11" customFormat="1" x14ac:dyDescent="0.2">
      <c r="F19" s="11" t="s">
        <v>34</v>
      </c>
      <c r="G19" s="12" t="s">
        <v>38</v>
      </c>
    </row>
    <row r="20" spans="6:7" s="11" customFormat="1" x14ac:dyDescent="0.2">
      <c r="F20" s="11" t="s">
        <v>35</v>
      </c>
      <c r="G20" s="12" t="s">
        <v>38</v>
      </c>
    </row>
    <row r="21" spans="6:7" s="11" customFormat="1" x14ac:dyDescent="0.2">
      <c r="F21" s="11" t="s">
        <v>36</v>
      </c>
      <c r="G21" s="12" t="s">
        <v>37</v>
      </c>
    </row>
  </sheetData>
  <mergeCells count="1">
    <mergeCell ref="A2:G2"/>
  </mergeCells>
  <dataValidations count="5">
    <dataValidation type="list" allowBlank="1" showErrorMessage="1" errorTitle="PÅ/AV" error="Välj PÅ eller AV" sqref="G21 G19 G18 G16 G15 G14 G13 G12 G11 G10 G9 G8">
      <formula1>"PÅ,AV"</formula1>
    </dataValidation>
    <dataValidation type="list" allowBlank="1" showErrorMessage="1" errorTitle="PÅ/AV" error="Välj PÅ eller AV" sqref="G20">
      <formula1>"PÅ,AV"</formula1>
    </dataValidation>
    <dataValidation type="list" allowBlank="1" showErrorMessage="1" errorTitle="PÅ/AV" error="Välj PÅ eller AV" sqref="G17">
      <formula1>"PÅ,AV+$F$27"</formula1>
    </dataValidation>
    <dataValidation type="list" allowBlank="1" showErrorMessage="1" errorTitle="PÅ/AV" error="Välj PÅ eller AV" sqref="G6">
      <formula1>"PÅ,AV"</formula1>
    </dataValidation>
    <dataValidation type="list" allowBlank="1" showErrorMessage="1" errorTitle="PÅ/AV" error="Välj PÅ eller AV" sqref="G7">
      <formula1>"PÅ,AV"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6b809b-b7bc-48ce-813f-22e66fa9c53a" xsi:nil="true"/>
    <AssetExpire xmlns="296b809b-b7bc-48ce-813f-22e66fa9c53a">2029-01-01T08:00:00+00:00</AssetExpire>
    <CampaignTagsTaxHTField0 xmlns="296b809b-b7bc-48ce-813f-22e66fa9c53a">
      <Terms xmlns="http://schemas.microsoft.com/office/infopath/2007/PartnerControls"/>
    </CampaignTagsTaxHTField0>
    <IntlLangReviewDate xmlns="296b809b-b7bc-48ce-813f-22e66fa9c53a" xsi:nil="true"/>
    <TPFriendlyName xmlns="296b809b-b7bc-48ce-813f-22e66fa9c53a" xsi:nil="true"/>
    <IntlLangReview xmlns="296b809b-b7bc-48ce-813f-22e66fa9c53a">false</IntlLangReview>
    <LocLastLocAttemptVersionLookup xmlns="296b809b-b7bc-48ce-813f-22e66fa9c53a">848664</LocLastLocAttemptVersionLookup>
    <PolicheckWords xmlns="296b809b-b7bc-48ce-813f-22e66fa9c53a" xsi:nil="true"/>
    <SubmitterId xmlns="296b809b-b7bc-48ce-813f-22e66fa9c53a" xsi:nil="true"/>
    <AcquiredFrom xmlns="296b809b-b7bc-48ce-813f-22e66fa9c53a">Internal MS</AcquiredFrom>
    <EditorialStatus xmlns="296b809b-b7bc-48ce-813f-22e66fa9c53a">Complete</EditorialStatus>
    <Markets xmlns="296b809b-b7bc-48ce-813f-22e66fa9c53a"/>
    <OriginAsset xmlns="296b809b-b7bc-48ce-813f-22e66fa9c53a" xsi:nil="true"/>
    <AssetStart xmlns="296b809b-b7bc-48ce-813f-22e66fa9c53a">2012-07-27T02:39:00+00:00</AssetStart>
    <FriendlyTitle xmlns="296b809b-b7bc-48ce-813f-22e66fa9c53a" xsi:nil="true"/>
    <MarketSpecific xmlns="296b809b-b7bc-48ce-813f-22e66fa9c53a">false</MarketSpecific>
    <TPNamespace xmlns="296b809b-b7bc-48ce-813f-22e66fa9c53a" xsi:nil="true"/>
    <PublishStatusLookup xmlns="296b809b-b7bc-48ce-813f-22e66fa9c53a">
      <Value>384960</Value>
    </PublishStatusLookup>
    <APAuthor xmlns="296b809b-b7bc-48ce-813f-22e66fa9c53a">
      <UserInfo>
        <DisplayName>REDMOND\v-sa</DisplayName>
        <AccountId>2467</AccountId>
        <AccountType/>
      </UserInfo>
    </APAuthor>
    <TPCommandLine xmlns="296b809b-b7bc-48ce-813f-22e66fa9c53a" xsi:nil="true"/>
    <IntlLangReviewer xmlns="296b809b-b7bc-48ce-813f-22e66fa9c53a" xsi:nil="true"/>
    <OpenTemplate xmlns="296b809b-b7bc-48ce-813f-22e66fa9c53a">true</OpenTemplate>
    <CSXSubmissionDate xmlns="296b809b-b7bc-48ce-813f-22e66fa9c53a" xsi:nil="true"/>
    <TaxCatchAll xmlns="296b809b-b7bc-48ce-813f-22e66fa9c53a"/>
    <Manager xmlns="296b809b-b7bc-48ce-813f-22e66fa9c53a" xsi:nil="true"/>
    <NumericId xmlns="296b809b-b7bc-48ce-813f-22e66fa9c53a" xsi:nil="true"/>
    <ParentAssetId xmlns="296b809b-b7bc-48ce-813f-22e66fa9c53a" xsi:nil="true"/>
    <OriginalSourceMarket xmlns="296b809b-b7bc-48ce-813f-22e66fa9c53a">english</OriginalSourceMarket>
    <ApprovalStatus xmlns="296b809b-b7bc-48ce-813f-22e66fa9c53a">InProgress</ApprovalStatus>
    <TPComponent xmlns="296b809b-b7bc-48ce-813f-22e66fa9c53a" xsi:nil="true"/>
    <EditorialTags xmlns="296b809b-b7bc-48ce-813f-22e66fa9c53a" xsi:nil="true"/>
    <TPExecutable xmlns="296b809b-b7bc-48ce-813f-22e66fa9c53a" xsi:nil="true"/>
    <TPLaunchHelpLink xmlns="296b809b-b7bc-48ce-813f-22e66fa9c53a" xsi:nil="true"/>
    <LocComments xmlns="296b809b-b7bc-48ce-813f-22e66fa9c53a" xsi:nil="true"/>
    <LocRecommendedHandoff xmlns="296b809b-b7bc-48ce-813f-22e66fa9c53a" xsi:nil="true"/>
    <SourceTitle xmlns="296b809b-b7bc-48ce-813f-22e66fa9c53a" xsi:nil="true"/>
    <CSXUpdate xmlns="296b809b-b7bc-48ce-813f-22e66fa9c53a">false</CSXUpdate>
    <IntlLocPriority xmlns="296b809b-b7bc-48ce-813f-22e66fa9c53a" xsi:nil="true"/>
    <UAProjectedTotalWords xmlns="296b809b-b7bc-48ce-813f-22e66fa9c53a" xsi:nil="true"/>
    <AssetType xmlns="296b809b-b7bc-48ce-813f-22e66fa9c53a">TP</AssetType>
    <MachineTranslated xmlns="296b809b-b7bc-48ce-813f-22e66fa9c53a">false</MachineTranslated>
    <OutputCachingOn xmlns="296b809b-b7bc-48ce-813f-22e66fa9c53a">false</OutputCachingOn>
    <TemplateStatus xmlns="296b809b-b7bc-48ce-813f-22e66fa9c53a">Complete</TemplateStatus>
    <IsSearchable xmlns="296b809b-b7bc-48ce-813f-22e66fa9c53a">true</IsSearchable>
    <ContentItem xmlns="296b809b-b7bc-48ce-813f-22e66fa9c53a" xsi:nil="true"/>
    <HandoffToMSDN xmlns="296b809b-b7bc-48ce-813f-22e66fa9c53a" xsi:nil="true"/>
    <ShowIn xmlns="296b809b-b7bc-48ce-813f-22e66fa9c53a">Show everywhere</ShowIn>
    <ThumbnailAssetId xmlns="296b809b-b7bc-48ce-813f-22e66fa9c53a" xsi:nil="true"/>
    <UALocComments xmlns="296b809b-b7bc-48ce-813f-22e66fa9c53a" xsi:nil="true"/>
    <UALocRecommendation xmlns="296b809b-b7bc-48ce-813f-22e66fa9c53a">Localize</UALocRecommendation>
    <LastModifiedDateTime xmlns="296b809b-b7bc-48ce-813f-22e66fa9c53a" xsi:nil="true"/>
    <LegacyData xmlns="296b809b-b7bc-48ce-813f-22e66fa9c53a" xsi:nil="true"/>
    <LocManualTestRequired xmlns="296b809b-b7bc-48ce-813f-22e66fa9c53a">false</LocManualTestRequired>
    <LocMarketGroupTiers2 xmlns="296b809b-b7bc-48ce-813f-22e66fa9c53a" xsi:nil="true"/>
    <ClipArtFilename xmlns="296b809b-b7bc-48ce-813f-22e66fa9c53a" xsi:nil="true"/>
    <TPApplication xmlns="296b809b-b7bc-48ce-813f-22e66fa9c53a" xsi:nil="true"/>
    <CSXHash xmlns="296b809b-b7bc-48ce-813f-22e66fa9c53a" xsi:nil="true"/>
    <DirectSourceMarket xmlns="296b809b-b7bc-48ce-813f-22e66fa9c53a">english</DirectSourceMarket>
    <PrimaryImageGen xmlns="296b809b-b7bc-48ce-813f-22e66fa9c53a">true</PrimaryImageGen>
    <PlannedPubDate xmlns="296b809b-b7bc-48ce-813f-22e66fa9c53a" xsi:nil="true"/>
    <CSXSubmissionMarket xmlns="296b809b-b7bc-48ce-813f-22e66fa9c53a" xsi:nil="true"/>
    <Downloads xmlns="296b809b-b7bc-48ce-813f-22e66fa9c53a">0</Downloads>
    <ArtSampleDocs xmlns="296b809b-b7bc-48ce-813f-22e66fa9c53a" xsi:nil="true"/>
    <TrustLevel xmlns="296b809b-b7bc-48ce-813f-22e66fa9c53a">1 Microsoft Managed Content</TrustLevel>
    <BlockPublish xmlns="296b809b-b7bc-48ce-813f-22e66fa9c53a">false</BlockPublish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  <BusinessGroup xmlns="296b809b-b7bc-48ce-813f-22e66fa9c53a" xsi:nil="true"/>
    <Providers xmlns="296b809b-b7bc-48ce-813f-22e66fa9c53a" xsi:nil="true"/>
    <TemplateTemplateType xmlns="296b809b-b7bc-48ce-813f-22e66fa9c53a">Excel 2007 Default</TemplateTemplateType>
    <TimesCloned xmlns="296b809b-b7bc-48ce-813f-22e66fa9c53a" xsi:nil="true"/>
    <TPAppVersion xmlns="296b809b-b7bc-48ce-813f-22e66fa9c53a" xsi:nil="true"/>
    <VoteCount xmlns="296b809b-b7bc-48ce-813f-22e66fa9c53a" xsi:nil="true"/>
    <FeatureTagsTaxHTField0 xmlns="296b809b-b7bc-48ce-813f-22e66fa9c53a">
      <Terms xmlns="http://schemas.microsoft.com/office/infopath/2007/PartnerControls"/>
    </FeatureTagsTaxHTField0>
    <Provider xmlns="296b809b-b7bc-48ce-813f-22e66fa9c53a" xsi:nil="true"/>
    <UACurrentWords xmlns="296b809b-b7bc-48ce-813f-22e66fa9c53a" xsi:nil="true"/>
    <AssetId xmlns="296b809b-b7bc-48ce-813f-22e66fa9c53a">TP103107638</AssetId>
    <TPClientViewer xmlns="296b809b-b7bc-48ce-813f-22e66fa9c53a" xsi:nil="true"/>
    <DSATActionTaken xmlns="296b809b-b7bc-48ce-813f-22e66fa9c53a" xsi:nil="true"/>
    <APEditor xmlns="296b809b-b7bc-48ce-813f-22e66fa9c53a">
      <UserInfo>
        <DisplayName/>
        <AccountId xsi:nil="true"/>
        <AccountType/>
      </UserInfo>
    </APEditor>
    <TPInstallLocation xmlns="296b809b-b7bc-48ce-813f-22e66fa9c53a" xsi:nil="true"/>
    <OOCacheId xmlns="296b809b-b7bc-48ce-813f-22e66fa9c53a" xsi:nil="true"/>
    <IsDeleted xmlns="296b809b-b7bc-48ce-813f-22e66fa9c53a">false</IsDeleted>
    <PublishTargets xmlns="296b809b-b7bc-48ce-813f-22e66fa9c53a">OfficeOnlineVNext</PublishTargets>
    <ApprovalLog xmlns="296b809b-b7bc-48ce-813f-22e66fa9c53a" xsi:nil="true"/>
    <BugNumber xmlns="296b809b-b7bc-48ce-813f-22e66fa9c53a" xsi:nil="true"/>
    <CrawlForDependencies xmlns="296b809b-b7bc-48ce-813f-22e66fa9c53a">false</CrawlForDependencies>
    <InternalTagsTaxHTField0 xmlns="296b809b-b7bc-48ce-813f-22e66fa9c53a">
      <Terms xmlns="http://schemas.microsoft.com/office/infopath/2007/PartnerControls"/>
    </InternalTagsTaxHTField0>
    <LastHandOff xmlns="296b809b-b7bc-48ce-813f-22e66fa9c53a" xsi:nil="true"/>
    <Milestone xmlns="296b809b-b7bc-48ce-813f-22e66fa9c53a" xsi:nil="true"/>
    <OriginalRelease xmlns="296b809b-b7bc-48ce-813f-22e66fa9c53a">15</OriginalRelease>
    <RecommendationsModifier xmlns="296b809b-b7bc-48ce-813f-22e66fa9c53a" xsi:nil="true"/>
    <ScenarioTagsTaxHTField0 xmlns="296b809b-b7bc-48ce-813f-22e66fa9c53a">
      <Terms xmlns="http://schemas.microsoft.com/office/infopath/2007/PartnerControls"/>
    </ScenarioTagsTaxHTField0>
    <UANotes xmlns="296b809b-b7bc-48ce-813f-22e66fa9c5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0A537-2CE4-4F63-AAA6-BDE3C8E10941}"/>
</file>

<file path=customXml/itemProps2.xml><?xml version="1.0" encoding="utf-8"?>
<ds:datastoreItem xmlns:ds="http://schemas.openxmlformats.org/officeDocument/2006/customXml" ds:itemID="{E9AF64C7-C34D-4735-87E3-67F2A1E88198}"/>
</file>

<file path=customXml/itemProps3.xml><?xml version="1.0" encoding="utf-8"?>
<ds:datastoreItem xmlns:ds="http://schemas.openxmlformats.org/officeDocument/2006/customXml" ds:itemID="{E0ADECBC-0547-45E8-978F-0CBCE2615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24</vt:i4>
      </vt:variant>
    </vt:vector>
  </HeadingPairs>
  <TitlesOfParts>
    <vt:vector size="26" baseType="lpstr">
      <vt:lpstr>Faktura</vt:lpstr>
      <vt:lpstr>Inställningar</vt:lpstr>
      <vt:lpstr>BuyerCityStateZip</vt:lpstr>
      <vt:lpstr>Delsumma</vt:lpstr>
      <vt:lpstr>fakt_Antal_paket</vt:lpstr>
      <vt:lpstr>fakt_Beskrivning</vt:lpstr>
      <vt:lpstr>fakt_FOB_Incoterm</vt:lpstr>
      <vt:lpstr>fakt_Fraktat_via</vt:lpstr>
      <vt:lpstr>fakt_Försäljare</vt:lpstr>
      <vt:lpstr>fakt_Inköpsordernummer</vt:lpstr>
      <vt:lpstr>fakt_Villkor</vt:lpstr>
      <vt:lpstr>Fraktvillkor</vt:lpstr>
      <vt:lpstr>Köparens_adress</vt:lpstr>
      <vt:lpstr>Köparens_fax</vt:lpstr>
      <vt:lpstr>Köparens_namn</vt:lpstr>
      <vt:lpstr>Köparens_telefon</vt:lpstr>
      <vt:lpstr>Momssats</vt:lpstr>
      <vt:lpstr>SellerCityStateZip</vt:lpstr>
      <vt:lpstr>Speditör</vt:lpstr>
      <vt:lpstr>Summamoms</vt:lpstr>
      <vt:lpstr>Säljarens_adress</vt:lpstr>
      <vt:lpstr>Säljarens_fax</vt:lpstr>
      <vt:lpstr>Säljarens_namn</vt:lpstr>
      <vt:lpstr>Säljarens_telefon</vt:lpstr>
      <vt:lpstr>Totalsumma</vt:lpstr>
      <vt:lpstr>Övrigt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2012-07-26T18:28:25Z</dcterms:created>
  <dcterms:modified xsi:type="dcterms:W3CDTF">2012-10-04T10:26:50Z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