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sv-SE\"/>
    </mc:Choice>
  </mc:AlternateContent>
  <xr:revisionPtr revIDLastSave="0" documentId="12_ncr:500000_{973D6C32-B46C-45AB-8671-FD3247A819F6}" xr6:coauthVersionLast="32" xr6:coauthVersionMax="32" xr10:uidLastSave="{00000000-0000-0000-0000-000000000000}"/>
  <bookViews>
    <workbookView xWindow="0" yWindow="0" windowWidth="21600" windowHeight="9210" xr2:uid="{00000000-000D-0000-FFFF-FFFF00000000}"/>
  </bookViews>
  <sheets>
    <sheet name="Redovisning av utgifter" sheetId="1" r:id="rId1"/>
  </sheets>
  <definedNames>
    <definedName name="RadRubrikOmråde1..J1">'Redovisning av utgifter'!$A$1</definedName>
    <definedName name="RadRubrikOmråde2..B6">'Redovisning av utgifter'!$A$4</definedName>
    <definedName name="RadRubrikOmråde3..E5">'Redovisning av utgifter'!$D$4</definedName>
    <definedName name="RadRubrikOmråde4..K5">'Redovisning av utgifter'!$J$4</definedName>
    <definedName name="Rubrik1">Utgifter[[#Headers],[Datum]]</definedName>
    <definedName name="_xlnm.Print_Titles" localSheetId="0">'Redovisning av utgifter'!$8:$8</definedName>
  </definedNames>
  <calcPr calcId="162913"/>
</workbook>
</file>

<file path=xl/calcChain.xml><?xml version="1.0" encoding="utf-8"?>
<calcChain xmlns="http://schemas.openxmlformats.org/spreadsheetml/2006/main">
  <c r="K4" i="1" l="1"/>
  <c r="K5" i="1"/>
  <c r="J14" i="1" l="1"/>
  <c r="I14" i="1"/>
  <c r="H14" i="1"/>
  <c r="G14" i="1"/>
  <c r="F14" i="1"/>
  <c r="E14" i="1"/>
  <c r="D14" i="1"/>
  <c r="K9" i="1" l="1"/>
  <c r="K10" i="1"/>
  <c r="K11" i="1"/>
  <c r="K12" i="1"/>
  <c r="K13" i="1"/>
  <c r="K15" i="1" l="1"/>
  <c r="K17" i="1" s="1"/>
</calcChain>
</file>

<file path=xl/sharedStrings.xml><?xml version="1.0" encoding="utf-8"?>
<sst xmlns="http://schemas.openxmlformats.org/spreadsheetml/2006/main" count="28" uniqueCount="27">
  <si>
    <t>Rapportnummer:</t>
  </si>
  <si>
    <t>Redovisning av utgifter</t>
  </si>
  <si>
    <t>Personalinformation</t>
  </si>
  <si>
    <t>Namn</t>
  </si>
  <si>
    <t>Anställnings-id</t>
  </si>
  <si>
    <t>Befattning</t>
  </si>
  <si>
    <t>Datum</t>
  </si>
  <si>
    <t>Delsumma</t>
  </si>
  <si>
    <t>Förskott</t>
  </si>
  <si>
    <t>SUMMA</t>
  </si>
  <si>
    <t>Endast för kontoret</t>
  </si>
  <si>
    <t>Konto</t>
  </si>
  <si>
    <t>Beskrivning</t>
  </si>
  <si>
    <t xml:space="preserve"> Anteckningar</t>
  </si>
  <si>
    <t>Avdelning</t>
  </si>
  <si>
    <t>Chef</t>
  </si>
  <si>
    <t>Hotell</t>
  </si>
  <si>
    <t>Transport</t>
  </si>
  <si>
    <t>Bränsle</t>
  </si>
  <si>
    <t>Måltider</t>
  </si>
  <si>
    <t>Telefon</t>
  </si>
  <si>
    <t>Nöjen</t>
  </si>
  <si>
    <t>Utbetalningsperiod</t>
  </si>
  <si>
    <t>Från</t>
  </si>
  <si>
    <t>till</t>
  </si>
  <si>
    <t>Övrigt</t>
  </si>
  <si>
    <t>Godkänd 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</si>
</sst>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yy;;"/>
    <numFmt numFmtId="170" formatCode="_-* #,##0.00\ [$SEK]_-;\-* #,##0.00\ [$SEK]_-;_-* &quot;-&quot;??\ [$SEK]_-;_-@_-"/>
  </numFmts>
  <fonts count="7" x14ac:knownFonts="1">
    <font>
      <sz val="11"/>
      <name val="Arial"/>
      <family val="2"/>
      <scheme val="minor"/>
    </font>
    <font>
      <b/>
      <sz val="20"/>
      <color theme="1" tint="0.34998626667073579"/>
      <name val="Arial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ajor"/>
    </font>
    <font>
      <sz val="11"/>
      <name val="Arial"/>
      <family val="2"/>
      <scheme val="major"/>
    </font>
    <font>
      <i/>
      <sz val="11"/>
      <name val="Arial"/>
      <family val="2"/>
      <scheme val="minor"/>
    </font>
    <font>
      <b/>
      <sz val="1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 style="dotted">
        <color indexed="22"/>
      </right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/>
      <right style="dotted">
        <color indexed="22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indexed="22"/>
      </left>
      <right/>
      <top/>
      <bottom style="thin">
        <color auto="1"/>
      </bottom>
      <diagonal/>
    </border>
    <border>
      <left/>
      <right style="thin">
        <color indexed="23"/>
      </right>
      <top/>
      <bottom/>
      <diagonal/>
    </border>
  </borders>
  <cellStyleXfs count="6">
    <xf numFmtId="0" fontId="0" fillId="0" borderId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/>
    <xf numFmtId="0" fontId="0" fillId="0" borderId="1" xfId="0" applyFont="1" applyBorder="1" applyProtection="1">
      <protection locked="0"/>
    </xf>
    <xf numFmtId="168" fontId="0" fillId="2" borderId="4" xfId="0" applyNumberFormat="1" applyFont="1" applyFill="1" applyBorder="1" applyAlignment="1" applyProtection="1"/>
    <xf numFmtId="0" fontId="0" fillId="0" borderId="7" xfId="0" applyFont="1" applyBorder="1" applyProtection="1">
      <protection locked="0"/>
    </xf>
    <xf numFmtId="168" fontId="0" fillId="2" borderId="8" xfId="0" applyNumberFormat="1" applyFont="1" applyFill="1" applyBorder="1" applyAlignment="1" applyProtection="1"/>
    <xf numFmtId="0" fontId="0" fillId="0" borderId="17" xfId="0" applyBorder="1"/>
    <xf numFmtId="0" fontId="0" fillId="0" borderId="0" xfId="0" applyFont="1" applyFill="1" applyBorder="1" applyAlignment="1" applyProtection="1">
      <alignment horizontal="center"/>
      <protection locked="0"/>
    </xf>
    <xf numFmtId="14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 applyProtection="1">
      <protection locked="0"/>
    </xf>
    <xf numFmtId="0" fontId="4" fillId="0" borderId="11" xfId="0" applyFont="1" applyBorder="1" applyAlignment="1" applyProtection="1">
      <protection locked="0"/>
    </xf>
    <xf numFmtId="0" fontId="3" fillId="0" borderId="12" xfId="0" applyFont="1" applyBorder="1" applyAlignment="1" applyProtection="1">
      <protection locked="0"/>
    </xf>
    <xf numFmtId="0" fontId="4" fillId="0" borderId="13" xfId="0" applyFont="1" applyBorder="1" applyAlignment="1" applyProtection="1">
      <protection locked="0"/>
    </xf>
    <xf numFmtId="0" fontId="0" fillId="0" borderId="15" xfId="0" applyBorder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0" fillId="0" borderId="0" xfId="0"/>
    <xf numFmtId="0" fontId="0" fillId="0" borderId="9" xfId="0" applyFont="1" applyBorder="1" applyAlignment="1" applyProtection="1">
      <protection locked="0"/>
    </xf>
    <xf numFmtId="0" fontId="0" fillId="0" borderId="14" xfId="0" applyFont="1" applyBorder="1" applyAlignment="1" applyProtection="1">
      <protection locked="0"/>
    </xf>
    <xf numFmtId="0" fontId="0" fillId="0" borderId="18" xfId="0" applyFont="1" applyBorder="1" applyAlignment="1" applyProtection="1">
      <protection locked="0"/>
    </xf>
    <xf numFmtId="0" fontId="0" fillId="0" borderId="16" xfId="0" applyFont="1" applyBorder="1" applyAlignment="1" applyProtection="1"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0" fillId="0" borderId="19" xfId="0" applyBorder="1" applyAlignment="1">
      <alignment horizontal="right"/>
    </xf>
    <xf numFmtId="0" fontId="1" fillId="0" borderId="0" xfId="0" applyFont="1" applyBorder="1" applyAlignment="1" applyProtection="1">
      <alignment horizontal="left" vertical="center"/>
      <protection locked="0"/>
    </xf>
    <xf numFmtId="170" fontId="0" fillId="0" borderId="0" xfId="3" applyNumberFormat="1" applyFont="1" applyFill="1" applyBorder="1" applyAlignment="1" applyProtection="1">
      <protection locked="0"/>
    </xf>
    <xf numFmtId="170" fontId="0" fillId="0" borderId="0" xfId="3" applyNumberFormat="1" applyFont="1" applyFill="1" applyBorder="1" applyAlignment="1" applyProtection="1">
      <alignment horizontal="right"/>
      <protection locked="0"/>
    </xf>
    <xf numFmtId="170" fontId="0" fillId="0" borderId="0" xfId="3" applyNumberFormat="1" applyFont="1" applyFill="1" applyBorder="1" applyAlignment="1" applyProtection="1"/>
    <xf numFmtId="170" fontId="0" fillId="4" borderId="0" xfId="3" applyNumberFormat="1" applyFont="1" applyFill="1" applyBorder="1" applyAlignment="1" applyProtection="1"/>
    <xf numFmtId="170" fontId="0" fillId="3" borderId="3" xfId="3" applyNumberFormat="1" applyFont="1" applyFill="1" applyBorder="1" applyProtection="1"/>
    <xf numFmtId="170" fontId="0" fillId="0" borderId="0" xfId="3" applyNumberFormat="1" applyFont="1" applyBorder="1" applyProtection="1">
      <protection locked="0"/>
    </xf>
    <xf numFmtId="170" fontId="0" fillId="3" borderId="2" xfId="3" applyNumberFormat="1" applyFont="1" applyFill="1" applyBorder="1" applyProtection="1"/>
  </cellXfs>
  <cellStyles count="6">
    <cellStyle name="Normal" xfId="0" builtinId="0" customBuiltin="1"/>
    <cellStyle name="Procent" xfId="5" builtinId="5" customBuiltin="1"/>
    <cellStyle name="Tusental" xfId="1" builtinId="3" customBuiltin="1"/>
    <cellStyle name="Tusental [0]" xfId="2" builtinId="6" customBuiltin="1"/>
    <cellStyle name="Valuta" xfId="3" builtinId="4" customBuiltin="1"/>
    <cellStyle name="Valuta [0]" xfId="4" builtinId="7" customBuiltin="1"/>
  </cellStyles>
  <dxfs count="20">
    <dxf>
      <numFmt numFmtId="19" formatCode="yyyy/mm/dd"/>
    </dxf>
    <dxf>
      <numFmt numFmtId="170" formatCode="_-* #,##0.00\ [$SEK]_-;\-* #,##0.00\ [$SEK]_-;_-* &quot;-&quot;??\ [$SEK]_-;_-@_-"/>
    </dxf>
    <dxf>
      <numFmt numFmtId="170" formatCode="_-* #,##0.00\ [$SEK]_-;\-* #,##0.00\ [$SEK]_-;_-* &quot;-&quot;??\ [$SEK]_-;_-@_-"/>
    </dxf>
    <dxf>
      <numFmt numFmtId="170" formatCode="_-* #,##0.00\ [$SEK]_-;\-* #,##0.00\ [$SEK]_-;_-* &quot;-&quot;??\ [$SEK]_-;_-@_-"/>
    </dxf>
    <dxf>
      <numFmt numFmtId="170" formatCode="_-* #,##0.00\ [$SEK]_-;\-* #,##0.00\ [$SEK]_-;_-* &quot;-&quot;??\ [$SEK]_-;_-@_-"/>
    </dxf>
    <dxf>
      <numFmt numFmtId="170" formatCode="_-* #,##0.00\ [$SEK]_-;\-* #,##0.00\ [$SEK]_-;_-* &quot;-&quot;??\ [$SEK]_-;_-@_-"/>
    </dxf>
    <dxf>
      <numFmt numFmtId="170" formatCode="_-* #,##0.00\ [$SEK]_-;\-* #,##0.00\ [$SEK]_-;_-* &quot;-&quot;??\ [$SEK]_-;_-@_-"/>
    </dxf>
    <dxf>
      <numFmt numFmtId="170" formatCode="_-* #,##0.00\ [$SEK]_-;\-* #,##0.00\ [$SEK]_-;_-* &quot;-&quot;??\ [$SEK]_-;_-@_-"/>
    </dxf>
    <dxf>
      <numFmt numFmtId="170" formatCode="_-* #,##0.00\ [$SEK]_-;\-* #,##0.00\ [$SEK]_-;_-* &quot;-&quot;??\ [$SEK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Utgifter" displayName="Utgifter" ref="A8:K14" totalsRowCount="1">
  <autoFilter ref="A8:K13" xr:uid="{00000000-0009-0000-0100-000001000000}"/>
  <tableColumns count="11">
    <tableColumn id="1" xr3:uid="{00000000-0010-0000-0000-000001000000}" name="Datum" dataDxfId="0" totalsRowDxfId="19"/>
    <tableColumn id="2" xr3:uid="{00000000-0010-0000-0000-000002000000}" name="Konto" totalsRowDxfId="18"/>
    <tableColumn id="3" xr3:uid="{00000000-0010-0000-0000-000003000000}" name="Beskrivning" totalsRowDxfId="17"/>
    <tableColumn id="4" xr3:uid="{00000000-0010-0000-0000-000004000000}" name="Hotell" totalsRowFunction="sum" dataDxfId="8" totalsRowDxfId="16"/>
    <tableColumn id="5" xr3:uid="{00000000-0010-0000-0000-000005000000}" name="Transport" totalsRowFunction="sum" dataDxfId="7" totalsRowDxfId="15"/>
    <tableColumn id="6" xr3:uid="{00000000-0010-0000-0000-000006000000}" name="Bränsle" totalsRowFunction="sum" dataDxfId="6" totalsRowDxfId="14"/>
    <tableColumn id="7" xr3:uid="{00000000-0010-0000-0000-000007000000}" name="Måltider" totalsRowFunction="sum" dataDxfId="5" totalsRowDxfId="13"/>
    <tableColumn id="8" xr3:uid="{00000000-0010-0000-0000-000008000000}" name="Telefon" totalsRowFunction="sum" dataDxfId="4" totalsRowDxfId="12"/>
    <tableColumn id="9" xr3:uid="{00000000-0010-0000-0000-000009000000}" name="Nöjen" totalsRowFunction="sum" dataDxfId="3" totalsRowDxfId="11"/>
    <tableColumn id="10" xr3:uid="{00000000-0010-0000-0000-00000A000000}" name="Övrigt" totalsRowFunction="sum" dataDxfId="2" totalsRowDxfId="10"/>
    <tableColumn id="11" xr3:uid="{00000000-0010-0000-0000-00000B000000}" name="SUMMA" dataDxfId="1" totalsRowDxfId="9">
      <calculatedColumnFormula>SUM(D9:J9)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Ange datum, konto, beskrivning, hotell, transport, bränsle, måltider, telefon, nöje och övriga utgifter i den här tabellen. Summa utgifter beräknas automatisk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K22"/>
  <sheetViews>
    <sheetView showGridLines="0" tabSelected="1" zoomScaleNormal="100" workbookViewId="0">
      <selection sqref="A1:I1"/>
    </sheetView>
  </sheetViews>
  <sheetFormatPr defaultColWidth="9" defaultRowHeight="30" customHeight="1" x14ac:dyDescent="0.2"/>
  <cols>
    <col min="1" max="1" width="12.625" style="1" bestFit="1" customWidth="1"/>
    <col min="2" max="2" width="12.625" style="1" customWidth="1"/>
    <col min="3" max="3" width="25.25" style="1" customWidth="1"/>
    <col min="4" max="10" width="13.875" style="1" customWidth="1"/>
    <col min="11" max="11" width="15.375" style="1" customWidth="1"/>
    <col min="12" max="16384" width="9" style="1"/>
  </cols>
  <sheetData>
    <row r="1" spans="1:11" ht="13.5" customHeight="1" x14ac:dyDescent="0.2">
      <c r="A1" s="29" t="s">
        <v>0</v>
      </c>
      <c r="B1" s="29"/>
      <c r="C1" s="29"/>
      <c r="D1" s="29"/>
      <c r="E1" s="29"/>
      <c r="F1" s="29"/>
      <c r="G1" s="29"/>
      <c r="H1" s="29"/>
      <c r="I1" s="30"/>
      <c r="J1" s="25"/>
      <c r="K1" s="26"/>
    </row>
    <row r="2" spans="1:11" ht="51.75" customHeight="1" x14ac:dyDescent="0.2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8.75" customHeight="1" x14ac:dyDescent="0.25">
      <c r="A3" s="28" t="s">
        <v>2</v>
      </c>
      <c r="B3" s="28"/>
      <c r="J3" s="27" t="s">
        <v>22</v>
      </c>
      <c r="K3" s="27"/>
    </row>
    <row r="4" spans="1:11" ht="15.75" customHeight="1" x14ac:dyDescent="0.2">
      <c r="A4" s="1" t="s">
        <v>3</v>
      </c>
      <c r="B4" s="16"/>
      <c r="C4" s="16"/>
      <c r="D4" s="2" t="s">
        <v>14</v>
      </c>
      <c r="E4" s="16"/>
      <c r="F4" s="16"/>
      <c r="J4" s="3" t="s">
        <v>23</v>
      </c>
      <c r="K4" s="4">
        <f>MIN(A9:A13)</f>
        <v>0</v>
      </c>
    </row>
    <row r="5" spans="1:11" ht="15.75" customHeight="1" x14ac:dyDescent="0.2">
      <c r="A5" s="1" t="s">
        <v>4</v>
      </c>
      <c r="B5" s="16"/>
      <c r="C5" s="16"/>
      <c r="D5" s="2" t="s">
        <v>15</v>
      </c>
      <c r="E5" s="16"/>
      <c r="F5" s="16"/>
      <c r="J5" s="5" t="s">
        <v>24</v>
      </c>
      <c r="K5" s="6">
        <f>MAX(A9:A13)</f>
        <v>0</v>
      </c>
    </row>
    <row r="6" spans="1:11" ht="15.75" customHeight="1" x14ac:dyDescent="0.2">
      <c r="A6" s="1" t="s">
        <v>5</v>
      </c>
      <c r="B6" s="16"/>
      <c r="C6" s="16"/>
    </row>
    <row r="8" spans="1:11" ht="30" customHeight="1" x14ac:dyDescent="0.2">
      <c r="A8" s="8" t="s">
        <v>6</v>
      </c>
      <c r="B8" s="8" t="s">
        <v>11</v>
      </c>
      <c r="C8" s="8" t="s">
        <v>12</v>
      </c>
      <c r="D8" s="8" t="s">
        <v>16</v>
      </c>
      <c r="E8" s="8" t="s">
        <v>17</v>
      </c>
      <c r="F8" s="8" t="s">
        <v>18</v>
      </c>
      <c r="G8" s="8" t="s">
        <v>19</v>
      </c>
      <c r="H8" s="8" t="s">
        <v>20</v>
      </c>
      <c r="I8" s="8" t="s">
        <v>21</v>
      </c>
      <c r="J8" s="8" t="s">
        <v>25</v>
      </c>
      <c r="K8" s="8" t="s">
        <v>9</v>
      </c>
    </row>
    <row r="9" spans="1:11" ht="30" customHeight="1" x14ac:dyDescent="0.2">
      <c r="A9" s="9"/>
      <c r="B9" s="10"/>
      <c r="C9" s="11"/>
      <c r="D9" s="32"/>
      <c r="E9" s="32"/>
      <c r="F9" s="33"/>
      <c r="G9" s="32"/>
      <c r="H9" s="32"/>
      <c r="I9" s="32"/>
      <c r="J9" s="32"/>
      <c r="K9" s="34">
        <f t="shared" ref="K9:K13" si="0">SUM(D9:J9)</f>
        <v>0</v>
      </c>
    </row>
    <row r="10" spans="1:11" ht="30" customHeight="1" x14ac:dyDescent="0.2">
      <c r="A10" s="9"/>
      <c r="B10" s="10"/>
      <c r="C10" s="11"/>
      <c r="D10" s="32"/>
      <c r="E10" s="32"/>
      <c r="F10" s="33"/>
      <c r="G10" s="32"/>
      <c r="H10" s="32"/>
      <c r="I10" s="32"/>
      <c r="J10" s="32"/>
      <c r="K10" s="34">
        <f t="shared" si="0"/>
        <v>0</v>
      </c>
    </row>
    <row r="11" spans="1:11" ht="30" customHeight="1" x14ac:dyDescent="0.2">
      <c r="A11" s="9"/>
      <c r="B11" s="10"/>
      <c r="C11" s="11"/>
      <c r="D11" s="32"/>
      <c r="E11" s="32"/>
      <c r="F11" s="33"/>
      <c r="G11" s="32"/>
      <c r="H11" s="32"/>
      <c r="I11" s="32"/>
      <c r="J11" s="32"/>
      <c r="K11" s="34">
        <f t="shared" si="0"/>
        <v>0</v>
      </c>
    </row>
    <row r="12" spans="1:11" ht="30" customHeight="1" x14ac:dyDescent="0.2">
      <c r="A12" s="9"/>
      <c r="B12" s="10"/>
      <c r="C12" s="11"/>
      <c r="D12" s="32"/>
      <c r="E12" s="32"/>
      <c r="F12" s="33"/>
      <c r="G12" s="32"/>
      <c r="H12" s="32"/>
      <c r="I12" s="32"/>
      <c r="J12" s="32"/>
      <c r="K12" s="34">
        <f t="shared" si="0"/>
        <v>0</v>
      </c>
    </row>
    <row r="13" spans="1:11" ht="30" customHeight="1" x14ac:dyDescent="0.2">
      <c r="A13" s="9"/>
      <c r="B13" s="10"/>
      <c r="C13" s="11"/>
      <c r="D13" s="32"/>
      <c r="E13" s="32"/>
      <c r="F13" s="33"/>
      <c r="G13" s="32"/>
      <c r="H13" s="32"/>
      <c r="I13" s="32"/>
      <c r="J13" s="32"/>
      <c r="K13" s="34">
        <f t="shared" si="0"/>
        <v>0</v>
      </c>
    </row>
    <row r="14" spans="1:11" ht="30" customHeight="1" x14ac:dyDescent="0.2">
      <c r="A14" s="10"/>
      <c r="B14" s="10"/>
      <c r="C14" s="11"/>
      <c r="D14" s="32">
        <f>SUBTOTAL(109,Utgifter[Hotell])</f>
        <v>0</v>
      </c>
      <c r="E14" s="32">
        <f>SUBTOTAL(109,Utgifter[Transport])</f>
        <v>0</v>
      </c>
      <c r="F14" s="33">
        <f>SUBTOTAL(109,Utgifter[Bränsle])</f>
        <v>0</v>
      </c>
      <c r="G14" s="32">
        <f>SUBTOTAL(109,Utgifter[Måltider])</f>
        <v>0</v>
      </c>
      <c r="H14" s="32">
        <f>SUBTOTAL(109,Utgifter[Telefon])</f>
        <v>0</v>
      </c>
      <c r="I14" s="32">
        <f>SUBTOTAL(109,Utgifter[Nöjen])</f>
        <v>0</v>
      </c>
      <c r="J14" s="32">
        <f>SUBTOTAL(109,Utgifter[Övrigt])</f>
        <v>0</v>
      </c>
      <c r="K14" s="35"/>
    </row>
    <row r="15" spans="1:11" ht="30" customHeight="1" x14ac:dyDescent="0.25">
      <c r="A15" s="18" t="s">
        <v>7</v>
      </c>
      <c r="B15" s="18"/>
      <c r="C15" s="18"/>
      <c r="D15" s="18"/>
      <c r="E15" s="18"/>
      <c r="F15" s="18"/>
      <c r="G15" s="18"/>
      <c r="H15" s="18"/>
      <c r="I15" s="18"/>
      <c r="J15" s="18"/>
      <c r="K15" s="36">
        <f>SUM(K9:K13)</f>
        <v>0</v>
      </c>
    </row>
    <row r="16" spans="1:11" ht="30" customHeight="1" x14ac:dyDescent="0.25">
      <c r="A16" s="17" t="s">
        <v>8</v>
      </c>
      <c r="B16" s="17"/>
      <c r="C16" s="17"/>
      <c r="D16" s="17"/>
      <c r="E16" s="17"/>
      <c r="F16" s="17"/>
      <c r="G16" s="17"/>
      <c r="H16" s="17"/>
      <c r="I16" s="17"/>
      <c r="J16" s="17"/>
      <c r="K16" s="37"/>
    </row>
    <row r="17" spans="1:11" ht="30" customHeight="1" x14ac:dyDescent="0.25">
      <c r="A17" s="17" t="s">
        <v>9</v>
      </c>
      <c r="B17" s="17"/>
      <c r="C17" s="17"/>
      <c r="D17" s="17"/>
      <c r="E17" s="17"/>
      <c r="F17" s="17"/>
      <c r="G17" s="17"/>
      <c r="H17" s="17"/>
      <c r="I17" s="17"/>
      <c r="J17" s="17"/>
      <c r="K17" s="38">
        <f>(K15-K16)</f>
        <v>0</v>
      </c>
    </row>
    <row r="18" spans="1:11" ht="30" customHeight="1" x14ac:dyDescent="0.25">
      <c r="A18" s="12" t="s">
        <v>26</v>
      </c>
      <c r="B18" s="13"/>
      <c r="C18" s="14" t="s">
        <v>13</v>
      </c>
      <c r="D18" s="15"/>
    </row>
    <row r="19" spans="1:11" ht="30" customHeight="1" x14ac:dyDescent="0.2">
      <c r="A19" s="20"/>
      <c r="B19" s="21"/>
      <c r="C19" s="22"/>
      <c r="D19" s="23"/>
    </row>
    <row r="20" spans="1:11" ht="30" customHeight="1" x14ac:dyDescent="0.2">
      <c r="A20" s="19"/>
      <c r="B20" s="19"/>
      <c r="C20" s="19"/>
      <c r="D20" s="19"/>
    </row>
    <row r="21" spans="1:11" ht="30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30" customHeight="1" x14ac:dyDescent="0.2">
      <c r="A22" s="24" t="s">
        <v>10</v>
      </c>
      <c r="B22" s="24"/>
      <c r="C22" s="24"/>
      <c r="D22" s="24"/>
      <c r="H22" s="19"/>
      <c r="I22" s="19"/>
      <c r="J22" s="19"/>
      <c r="K22" s="19"/>
    </row>
  </sheetData>
  <sheetProtection formatCells="0" formatColumns="0" formatRows="0" insertColumns="0" insertRows="0" insertHyperlinks="0" deleteColumns="0" deleteRows="0" sort="0" autoFilter="0" pivotTables="0"/>
  <dataConsolidate/>
  <mergeCells count="21">
    <mergeCell ref="J1:K1"/>
    <mergeCell ref="J3:K3"/>
    <mergeCell ref="B6:C6"/>
    <mergeCell ref="E4:F4"/>
    <mergeCell ref="E5:F5"/>
    <mergeCell ref="A3:B3"/>
    <mergeCell ref="A1:I1"/>
    <mergeCell ref="A2:K2"/>
    <mergeCell ref="H22:K22"/>
    <mergeCell ref="A20:B20"/>
    <mergeCell ref="A19:B19"/>
    <mergeCell ref="C20:D20"/>
    <mergeCell ref="C19:D19"/>
    <mergeCell ref="A22:D22"/>
    <mergeCell ref="A18:B18"/>
    <mergeCell ref="C18:D18"/>
    <mergeCell ref="B4:C4"/>
    <mergeCell ref="B5:C5"/>
    <mergeCell ref="A16:J16"/>
    <mergeCell ref="A17:J17"/>
    <mergeCell ref="A15:J15"/>
  </mergeCells>
  <phoneticPr fontId="0" type="noConversion"/>
  <dataValidations xWindow="448" yWindow="514" count="40">
    <dataValidation type="date" operator="greaterThan" allowBlank="1" showInputMessage="1" showErrorMessage="1" errorTitle="Okänt datum" error="Ange ett datum med följande format:_x000a__x000a_år-månad-dag_x000a__x000a_Exempel: 2002-11-15" sqref="A9:A13" xr:uid="{00000000-0002-0000-0000-000000000000}">
      <formula1>367</formula1>
    </dataValidation>
    <dataValidation allowBlank="1" showInputMessage="1" showErrorMessage="1" prompt="Ange personalinformation i cell B4 till B6 och E4 till E5. Utbetalningsperiodens start- och slutdatum uppdateras automatiskt i cell K4 och K5" sqref="A3:B3" xr:uid="{00000000-0002-0000-0000-000001000000}"/>
    <dataValidation allowBlank="1" showInputMessage="1" showErrorMessage="1" prompt="Ange namn i cellen till höger" sqref="A4" xr:uid="{00000000-0002-0000-0000-000002000000}"/>
    <dataValidation allowBlank="1" showInputMessage="1" showErrorMessage="1" prompt="Ange namn i den här cellen" sqref="B4:C4" xr:uid="{00000000-0002-0000-0000-000003000000}"/>
    <dataValidation allowBlank="1" showInputMessage="1" showErrorMessage="1" prompt="Ange avdelning i cellen till höger" sqref="D4" xr:uid="{00000000-0002-0000-0000-000004000000}"/>
    <dataValidation allowBlank="1" showInputMessage="1" showErrorMessage="1" prompt="Ange avdelning i den här cellen" sqref="E4:F4" xr:uid="{00000000-0002-0000-0000-000005000000}"/>
    <dataValidation allowBlank="1" showInputMessage="1" showErrorMessage="1" prompt="Ange chefens namn i cellen längst till höger" sqref="D5" xr:uid="{00000000-0002-0000-0000-000006000000}"/>
    <dataValidation allowBlank="1" showInputMessage="1" showErrorMessage="1" prompt="Ange chefens namn i den här cellen och utgiftsinformation i tabellen Utgifter som börjar i cell A8" sqref="E5:F5" xr:uid="{00000000-0002-0000-0000-000007000000}"/>
    <dataValidation allowBlank="1" showInputMessage="1" showErrorMessage="1" prompt="Ange anställnings-id i cellen till höger" sqref="A5" xr:uid="{00000000-0002-0000-0000-000008000000}"/>
    <dataValidation allowBlank="1" showInputMessage="1" showErrorMessage="1" prompt="Ange anställnings-id i den här cellen" sqref="B5:C5" xr:uid="{00000000-0002-0000-0000-000009000000}"/>
    <dataValidation allowBlank="1" showInputMessage="1" showErrorMessage="1" prompt="Ange befattning i cellen till höger" sqref="A6" xr:uid="{00000000-0002-0000-0000-00000A000000}"/>
    <dataValidation allowBlank="1" showInputMessage="1" showErrorMessage="1" prompt="Ange anställds befattning i den här cellen" sqref="B6:C6" xr:uid="{00000000-0002-0000-0000-00000B000000}"/>
    <dataValidation allowBlank="1" showInputMessage="1" showErrorMessage="1" prompt="Utbetalningsperiodens startdatum uppdateras automatiskt i cellen till höger" sqref="J4" xr:uid="{00000000-0002-0000-0000-00000C000000}"/>
    <dataValidation allowBlank="1" showInputMessage="1" showErrorMessage="1" prompt="Utbetalningsperiodens slutdatum uppdateras automatiskt i cellen till höger" sqref="J5" xr:uid="{00000000-0002-0000-0000-00000D000000}"/>
    <dataValidation allowBlank="1" showInputMessage="1" showErrorMessage="1" prompt="Utbetalningsperiodens slutdatum uppdateras automatiskt i den här cellen" sqref="K5" xr:uid="{00000000-0002-0000-0000-00000E000000}"/>
    <dataValidation allowBlank="1" showInputMessage="1" showErrorMessage="1" prompt="Utbetalningsperiodens startdatum uppdateras automatiskt i den här cellen" sqref="K4" xr:uid="{00000000-0002-0000-0000-00000F000000}"/>
    <dataValidation allowBlank="1" showInputMessage="1" showErrorMessage="1" prompt="Utbetalningsperiodens start- och slutdatum uppdateras automatiskt i cellerna nedan" sqref="J3:K3" xr:uid="{00000000-0002-0000-0000-000010000000}"/>
    <dataValidation allowBlank="1" showInputMessage="1" showErrorMessage="1" prompt="Ange utgiftsdatum i den här kolumnen under den här rubriken. Använd rubrikfilter för att hitta specifika poster" sqref="A8" xr:uid="{00000000-0002-0000-0000-000011000000}"/>
    <dataValidation allowBlank="1" showInputMessage="1" showErrorMessage="1" prompt="Ange konto i den här kolumnen under den här rubriken" sqref="B8" xr:uid="{00000000-0002-0000-0000-000012000000}"/>
    <dataValidation allowBlank="1" showInputMessage="1" showErrorMessage="1" prompt="Ange beskrivning i den här kolumnen under den här rubriken" sqref="C8" xr:uid="{00000000-0002-0000-0000-000013000000}"/>
    <dataValidation allowBlank="1" showInputMessage="1" showErrorMessage="1" prompt="Ange hotellutgifter i den här kolumnen under den här rubriken." sqref="D8" xr:uid="{00000000-0002-0000-0000-000014000000}"/>
    <dataValidation allowBlank="1" showInputMessage="1" showErrorMessage="1" prompt="Ange transportutgifter i den här kolumnen under den här rubriken." sqref="E8" xr:uid="{00000000-0002-0000-0000-000015000000}"/>
    <dataValidation allowBlank="1" showInputMessage="1" showErrorMessage="1" prompt="Ange bränsleutgifter i den här kolumnen under den här rubriken." sqref="F8" xr:uid="{00000000-0002-0000-0000-000016000000}"/>
    <dataValidation allowBlank="1" showInputMessage="1" showErrorMessage="1" prompt="Ange måltidsutgifter i den här kolumnen under den här rubriken." sqref="G8" xr:uid="{00000000-0002-0000-0000-000017000000}"/>
    <dataValidation allowBlank="1" showInputMessage="1" showErrorMessage="1" prompt="Ange telefonutgifter i den här kolumnen under den här rubriken." sqref="H8" xr:uid="{00000000-0002-0000-0000-000018000000}"/>
    <dataValidation allowBlank="1" showInputMessage="1" showErrorMessage="1" prompt="Ange underhållningsutgifter i den här kolumnen under den här rubriken." sqref="I8" xr:uid="{00000000-0002-0000-0000-000019000000}"/>
    <dataValidation allowBlank="1" showInputMessage="1" showErrorMessage="1" prompt="Ange övriga utgifter i den här kolumnen under den här rubriken." sqref="J8" xr:uid="{00000000-0002-0000-0000-00001A000000}"/>
    <dataValidation allowBlank="1" showInputMessage="1" showErrorMessage="1" prompt="Totala utgifter beräknas automatiskt i den här kolumnen under den här rubriken. Delsumma, förskott och summa finns under den här kolumnen" sqref="K8" xr:uid="{00000000-0002-0000-0000-00001B000000}"/>
    <dataValidation allowBlank="1" showInputMessage="1" showErrorMessage="1" prompt="Delsumman beräknas automatiskt i cellen till höger" sqref="A15:J15" xr:uid="{00000000-0002-0000-0000-00001C000000}"/>
    <dataValidation allowBlank="1" showInputMessage="1" showErrorMessage="1" prompt="Delsumman beräknas automatiskt i den här cellen Ange förskott i cellen nedan. Summan beräknas automatiskt under förskott" sqref="K15" xr:uid="{00000000-0002-0000-0000-00001D000000}"/>
    <dataValidation allowBlank="1" showInputMessage="1" showErrorMessage="1" prompt="Ange förskott i cellen till höger" sqref="A16:J16" xr:uid="{00000000-0002-0000-0000-00001E000000}"/>
    <dataValidation allowBlank="1" showInputMessage="1" showErrorMessage="1" prompt="Ange förskott i den här cellen. Summan beräknas automatiskt nedan" sqref="K16" xr:uid="{00000000-0002-0000-0000-00001F000000}"/>
    <dataValidation allowBlank="1" showInputMessage="1" showErrorMessage="1" prompt="Totalsumman beräknas automatiskt i cellen till höger. Ange namnet på den som har godkänt rapporten och anteckningar i cellerna nedan" sqref="A17:J17" xr:uid="{00000000-0002-0000-0000-000020000000}"/>
    <dataValidation allowBlank="1" showInputMessage="1" showErrorMessage="1" prompt="Totalsumman beräknas automatiskt i den här cellen" sqref="K17" xr:uid="{00000000-0002-0000-0000-000021000000}"/>
    <dataValidation allowBlank="1" showInputMessage="1" showErrorMessage="1" prompt="Ange namnet på den som har godkänt rapporten i cellen nedan och anteckningar i cellen till höger. Fältet Endast för kontoret visas nedan" sqref="A18:B18" xr:uid="{00000000-0002-0000-0000-000022000000}"/>
    <dataValidation allowBlank="1" showInputMessage="1" showErrorMessage="1" prompt="Ange anteckningar i cellen nedan" sqref="C18:D18" xr:uid="{00000000-0002-0000-0000-000023000000}"/>
    <dataValidation allowBlank="1" showInputMessage="1" showErrorMessage="1" prompt="Den här cellen är till för Endast för kontoret" sqref="A22:D22" xr:uid="{00000000-0002-0000-0000-000024000000}"/>
    <dataValidation allowBlank="1" showInputMessage="1" showErrorMessage="1" prompt="Ange rapportnummer i den här cellen" sqref="J1:K1" xr:uid="{00000000-0002-0000-0000-000025000000}"/>
    <dataValidation allowBlank="1" showInputMessage="1" showErrorMessage="1" prompt="I den här cellen finns kalkylbladets rubrik. Ange personalinformation i cellerna nedan" sqref="A2:K2" xr:uid="{00000000-0002-0000-0000-000026000000}"/>
    <dataValidation allowBlank="1" showInputMessage="1" showErrorMessage="1" prompt="Skapa en redovisning av reseutgifter i det här kalkylbladet. Ange rapportnummer i cellen till höger" sqref="A1:I1" xr:uid="{00000000-0002-0000-0000-000027000000}"/>
  </dataValidations>
  <printOptions horizontalCentered="1"/>
  <pageMargins left="0.5" right="0.5" top="1" bottom="1" header="0.5" footer="0.5"/>
  <pageSetup scale="73" fitToHeight="0" orientation="landscape" horizontalDpi="200" verticalDpi="200" r:id="rId1"/>
  <headerFooter differentFirst="1" alignWithMargins="0">
    <oddFooter>Page &amp;P of &amp;N</oddFooter>
  </headerFooter>
  <ignoredErrors>
    <ignoredError sqref="K4:K5 K9:K13 K17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6</vt:i4>
      </vt:variant>
    </vt:vector>
  </HeadingPairs>
  <TitlesOfParts>
    <vt:vector size="7" baseType="lpstr">
      <vt:lpstr>Redovisning av utgifter</vt:lpstr>
      <vt:lpstr>RadRubrikOmråde1..J1</vt:lpstr>
      <vt:lpstr>RadRubrikOmråde2..B6</vt:lpstr>
      <vt:lpstr>RadRubrikOmråde3..E5</vt:lpstr>
      <vt:lpstr>RadRubrikOmråde4..K5</vt:lpstr>
      <vt:lpstr>Rubrik1</vt:lpstr>
      <vt:lpstr>'Redovisning av utgifter'!Utskriftsrubriker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2017-12-16T09:12:32Z</dcterms:created>
  <dcterms:modified xsi:type="dcterms:W3CDTF">2018-05-23T14:12:36Z</dcterms:modified>
</cp:coreProperties>
</file>