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filterPrivacy="1" codeName="ThisWorkbook"/>
  <xr:revisionPtr revIDLastSave="0" documentId="13_ncr:1_{E724DBBA-6FD5-4A14-AE69-2FBEE54E22AC}" xr6:coauthVersionLast="43" xr6:coauthVersionMax="43" xr10:uidLastSave="{00000000-0000-0000-0000-000000000000}"/>
  <bookViews>
    <workbookView xWindow="-120" yWindow="-120" windowWidth="28890" windowHeight="14220" xr2:uid="{00000000-000D-0000-FFFF-FFFF00000000}"/>
  </bookViews>
  <sheets>
    <sheet name="Početak" sheetId="2" r:id="rId1"/>
    <sheet name="Izlazna faktura" sheetId="1" r:id="rId2"/>
  </sheets>
  <definedNames>
    <definedName name="_xlnm.Print_Area" localSheetId="1">'Izlazna faktura'!$B$2:$H$44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<sst xmlns="http://schemas.openxmlformats.org/spreadsheetml/2006/main" count="61" uniqueCount="56">
  <si>
    <t>OSNOVNI PODACI O OVOM PREDLOŠKU</t>
  </si>
  <si>
    <t>Unesite osnovne informacije kao što su ime preduzeća, preduzeće kojem je fakturisano i detalje isporuke.</t>
  </si>
  <si>
    <t>Unesite detalje u tabele.</t>
  </si>
  <si>
    <t>Zbir se automatski izračunava.</t>
  </si>
  <si>
    <t>Napomena: </t>
  </si>
  <si>
    <t>Dodatna uputstva navedena su u koloni A na radnom listu IZLAZNA FAKTURA. Taj tekst je namerno skriven. Da biste uklonili tekst, izaberite kolonu A, a zatim izaberite stavku „IZBRIŠI“. Da biste otkrili tekst, izaberite kolonu A, a zatim promenite boju fonta.</t>
  </si>
  <si>
    <t>Da biste saznali više o tabelama, pritisnite taster SHIFT, a zatim unutar tabele pritisnite taster F10, izaberite opciju „TABELA“, a zatim stavku „ALTERNATIVNI TEKST“.</t>
  </si>
  <si>
    <t>Napravite jednostavnu izlaznu fakturu u ovom radnom listu. Korisna uputstva o tome kako da koristite ovaj radni list nalaze se u ćelijama u ovoj koloni. Pritisnite strelicu nadole da biste počeli.</t>
  </si>
  <si>
    <t>Unesite logotip preduzeća u ćeliju sa desne strane. Naslov ovog radnog lista nalazi se u ćeliji E2.</t>
  </si>
  <si>
    <t>Unesite ime preduzeća u ćeliju sa desne strane, a datum u ćeliju H3.</t>
  </si>
  <si>
    <t>Unesite slogan preduzeća u ćeliju sa desne strane, a broj fakture u ćeliju H4.</t>
  </si>
  <si>
    <t>Unesite ID klijenta u ćeliju H5.</t>
  </si>
  <si>
    <t>Oznaka „Za“ je u ćeliji sa desne strane, a oznaka Isporuka u ćeliji E6. Unesite detalje primaoca fakture kao što su ime, ime preduzeća, adresa i broj telefona u ćelije C6 do C10 i detalje isporuke u ćelije F6 do F10. Sledeće uputstvo se nalazi u ćeliji A12.</t>
  </si>
  <si>
    <t>Unesite informacije u tabelu „Detalji prodaje“ koja počinje od ćelije sa desne strane. Sledeće uputstvo se nalazi u ćeliji A15.</t>
  </si>
  <si>
    <t>Unesite informacije u tabelu „Faktura“ koja počinje od ćelije sa desne strane. Ukupni popust, međuvrednost i ukupna vrednost izračunavaju se automatski na kraju. Sledeće uputstvo se nalazi u ćeliji A42.</t>
  </si>
  <si>
    <t>Poruka zahvalnosti nalazi se u ćeliji sa desne strane.</t>
  </si>
  <si>
    <t>Unesite ulicu i broj preduzeća, grad, državu, poštanski broj, broj telefona i faksa i adrese e-pošte u ćelije sa desne strane.</t>
  </si>
  <si>
    <t>Čuvar mesta logotipa nalazi se u ovoj ćeliji.</t>
  </si>
  <si>
    <t>Ime vašeg preduzeća</t>
  </si>
  <si>
    <t xml:space="preserve"> Slogan vašeg preduzeća</t>
  </si>
  <si>
    <t>Za:</t>
  </si>
  <si>
    <t>Prodavac</t>
  </si>
  <si>
    <t>Kol.</t>
  </si>
  <si>
    <t>Neka svi čekovi glase na</t>
  </si>
  <si>
    <t>Hvala što sarađujete sa nama!</t>
  </si>
  <si>
    <t>Ime</t>
  </si>
  <si>
    <t>Ime preduzeća</t>
  </si>
  <si>
    <t>Ulica i broj</t>
  </si>
  <si>
    <t>Grad, država, poštanski broj</t>
  </si>
  <si>
    <t>Telefon</t>
  </si>
  <si>
    <t>Posao</t>
  </si>
  <si>
    <t>Br. stavke</t>
  </si>
  <si>
    <t>Način isporuke</t>
  </si>
  <si>
    <t>Opis</t>
  </si>
  <si>
    <t>Faktura</t>
  </si>
  <si>
    <t>Isporuka za:</t>
  </si>
  <si>
    <t>Uslovi isporuke</t>
  </si>
  <si>
    <t>Prilagođena kolona</t>
  </si>
  <si>
    <t>Datum:</t>
  </si>
  <si>
    <t>Broj fakture:</t>
  </si>
  <si>
    <t>ID klijenta:</t>
  </si>
  <si>
    <t>Datum isporuke</t>
  </si>
  <si>
    <t>Cena po jedinici</t>
  </si>
  <si>
    <t>Ukupni popust</t>
  </si>
  <si>
    <t>Uslovi plaćanja</t>
  </si>
  <si>
    <t>Popust</t>
  </si>
  <si>
    <t>Međuvrednost</t>
  </si>
  <si>
    <t>Porez na promet</t>
  </si>
  <si>
    <t>Br.</t>
  </si>
  <si>
    <t>ID</t>
  </si>
  <si>
    <t>Krajnji rok</t>
  </si>
  <si>
    <t>Zbir reda</t>
  </si>
  <si>
    <t>Koristite ovaj predložak da biste kreirali jednostavnu izlazna faktura.</t>
  </si>
  <si>
    <t>Zbir</t>
  </si>
  <si>
    <t>Ulica i broj, Grad, država, poštanski broj, Telefon, Faks, Adresa e-pošte</t>
  </si>
  <si>
    <t>Ime preduzeća se automatski ažurira u ćeliji E42.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</si>
</sst>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7" formatCode="d\.m\.yy;@"/>
    <numFmt numFmtId="170" formatCode="[$-241A]d/\ mmmm\ yyyy;@"/>
    <numFmt numFmtId="171" formatCode="d/m/yy;@"/>
  </numFmts>
  <fonts count="41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2">
    <xf numFmtId="0" fontId="0" fillId="0" borderId="0">
      <alignment wrapText="1"/>
    </xf>
    <xf numFmtId="0" fontId="14" fillId="5" borderId="0">
      <alignment horizontal="center" vertical="center"/>
    </xf>
    <xf numFmtId="0" fontId="9" fillId="3" borderId="0">
      <alignment horizontal="center" vertical="center"/>
    </xf>
    <xf numFmtId="0" fontId="10" fillId="0" borderId="0">
      <alignment horizontal="right" vertical="center"/>
    </xf>
    <xf numFmtId="0" fontId="13" fillId="0" borderId="0">
      <alignment horizontal="right"/>
    </xf>
    <xf numFmtId="0" fontId="12" fillId="0" borderId="0">
      <alignment horizontal="left"/>
    </xf>
    <xf numFmtId="0" fontId="16" fillId="0" borderId="11" applyNumberFormat="0" applyFill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4" applyNumberFormat="0" applyAlignment="0" applyProtection="0"/>
    <xf numFmtId="0" fontId="33" fillId="10" borderId="15" applyNumberFormat="0" applyAlignment="0" applyProtection="0"/>
    <xf numFmtId="0" fontId="34" fillId="10" borderId="14" applyNumberFormat="0" applyAlignment="0" applyProtection="0"/>
    <xf numFmtId="0" fontId="35" fillId="0" borderId="16" applyNumberFormat="0" applyFill="0" applyAlignment="0" applyProtection="0"/>
    <xf numFmtId="0" fontId="36" fillId="11" borderId="17" applyNumberFormat="0" applyAlignment="0" applyProtection="0"/>
    <xf numFmtId="0" fontId="37" fillId="0" borderId="0" applyNumberFormat="0" applyFill="0" applyBorder="0" applyAlignment="0" applyProtection="0"/>
    <xf numFmtId="0" fontId="25" fillId="12" borderId="1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3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3" fillId="0" borderId="0" xfId="4">
      <alignment horizontal="right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5" xfId="4" applyBorder="1">
      <alignment horizontal="right"/>
    </xf>
    <xf numFmtId="0" fontId="4" fillId="0" borderId="6" xfId="0" applyNumberFormat="1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1" xfId="0" applyFont="1" applyFill="1" applyBorder="1" applyAlignment="1"/>
    <xf numFmtId="0" fontId="13" fillId="0" borderId="0" xfId="4" applyFont="1">
      <alignment horizontal="righ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7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9" fillId="5" borderId="0" xfId="1" applyFont="1">
      <alignment horizontal="center" vertical="center"/>
    </xf>
    <xf numFmtId="0" fontId="9" fillId="5" borderId="2" xfId="1" applyFont="1" applyBorder="1">
      <alignment horizontal="center" vertical="center"/>
    </xf>
    <xf numFmtId="10" fontId="4" fillId="2" borderId="3" xfId="0" applyNumberFormat="1" applyFont="1" applyFill="1" applyBorder="1" applyAlignment="1">
      <alignment horizontal="right" vertical="center" indent="1"/>
    </xf>
    <xf numFmtId="0" fontId="21" fillId="0" borderId="0" xfId="0" applyFont="1" applyAlignment="1"/>
    <xf numFmtId="0" fontId="24" fillId="0" borderId="0" xfId="0" applyFont="1" applyAlignment="1">
      <alignment wrapText="1"/>
    </xf>
    <xf numFmtId="167" fontId="4" fillId="4" borderId="0" xfId="0" applyNumberFormat="1" applyFont="1" applyFill="1" applyBorder="1" applyAlignment="1">
      <alignment horizontal="left" vertical="center" indent="1"/>
    </xf>
    <xf numFmtId="44" fontId="22" fillId="0" borderId="0" xfId="0" applyNumberFormat="1" applyFont="1" applyAlignment="1">
      <alignment horizontal="right" vertical="center" wrapText="1"/>
    </xf>
    <xf numFmtId="44" fontId="4" fillId="4" borderId="3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5" fillId="4" borderId="3" xfId="0" applyNumberFormat="1" applyFont="1" applyFill="1" applyBorder="1" applyAlignment="1">
      <alignment horizontal="right" vertical="center" indent="1"/>
    </xf>
    <xf numFmtId="0" fontId="20" fillId="0" borderId="4" xfId="0" applyFont="1" applyBorder="1" applyAlignment="1">
      <alignment horizontal="center" vertical="top"/>
    </xf>
    <xf numFmtId="0" fontId="11" fillId="0" borderId="4" xfId="3" applyFont="1" applyBorder="1" applyAlignment="1">
      <alignment horizontal="right" vertical="top"/>
    </xf>
    <xf numFmtId="0" fontId="15" fillId="2" borderId="0" xfId="0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12" fillId="0" borderId="10" xfId="5" applyFont="1" applyBorder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3" fillId="0" borderId="10" xfId="4" applyBorder="1">
      <alignment horizontal="right"/>
    </xf>
    <xf numFmtId="0" fontId="13" fillId="0" borderId="0" xfId="4" applyBorder="1">
      <alignment horizontal="right"/>
    </xf>
    <xf numFmtId="0" fontId="13" fillId="0" borderId="4" xfId="4" applyBorder="1" applyAlignment="1">
      <alignment horizontal="right" vertical="top"/>
    </xf>
    <xf numFmtId="0" fontId="4" fillId="0" borderId="0" xfId="0" applyFont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/>
    <xf numFmtId="170" fontId="4" fillId="0" borderId="0" xfId="0" applyNumberFormat="1" applyFont="1" applyAlignment="1">
      <alignment horizontal="left"/>
    </xf>
    <xf numFmtId="171" fontId="4" fillId="4" borderId="2" xfId="0" applyNumberFormat="1" applyFont="1" applyFill="1" applyBorder="1" applyAlignment="1">
      <alignment horizontal="left" vertical="center" indent="1"/>
    </xf>
    <xf numFmtId="0" fontId="3" fillId="0" borderId="20" xfId="0" applyFont="1" applyBorder="1">
      <alignment wrapText="1"/>
    </xf>
    <xf numFmtId="0" fontId="13" fillId="0" borderId="0" xfId="4" applyAlignment="1">
      <alignment horizontal="left" vertical="top" wrapText="1" indent="30"/>
    </xf>
    <xf numFmtId="0" fontId="13" fillId="0" borderId="0" xfId="4" applyAlignment="1">
      <alignment horizontal="left" vertical="top" indent="19"/>
    </xf>
  </cellXfs>
  <cellStyles count="52">
    <cellStyle name="20% Akcenat1" xfId="29" builtinId="30" customBuiltin="1"/>
    <cellStyle name="20% Akcenat2" xfId="33" builtinId="34" customBuiltin="1"/>
    <cellStyle name="20% Akcenat3" xfId="37" builtinId="38" customBuiltin="1"/>
    <cellStyle name="20% Akcenat4" xfId="41" builtinId="42" customBuiltin="1"/>
    <cellStyle name="20% Akcenat5" xfId="45" builtinId="46" customBuiltin="1"/>
    <cellStyle name="20% Akcenat6" xfId="49" builtinId="50" customBuiltin="1"/>
    <cellStyle name="40% Akcenat1" xfId="30" builtinId="31" customBuiltin="1"/>
    <cellStyle name="40% Akcenat2" xfId="34" builtinId="35" customBuiltin="1"/>
    <cellStyle name="40% Akcenat3" xfId="38" builtinId="39" customBuiltin="1"/>
    <cellStyle name="40% Akcenat4" xfId="42" builtinId="43" customBuiltin="1"/>
    <cellStyle name="40% Akcenat5" xfId="46" builtinId="47" customBuiltin="1"/>
    <cellStyle name="40% Akcenat6" xfId="50" builtinId="51" customBuiltin="1"/>
    <cellStyle name="60% Akcenat1" xfId="31" builtinId="32" customBuiltin="1"/>
    <cellStyle name="60% Akcenat2" xfId="35" builtinId="36" customBuiltin="1"/>
    <cellStyle name="60% Akcenat3" xfId="39" builtinId="40" customBuiltin="1"/>
    <cellStyle name="60% Akcenat4" xfId="43" builtinId="44" customBuiltin="1"/>
    <cellStyle name="60% Akcenat5" xfId="47" builtinId="48" customBuiltin="1"/>
    <cellStyle name="60% Akcenat6" xfId="51" builtinId="52" customBuiltin="1"/>
    <cellStyle name="Akcenat1" xfId="28" builtinId="29" customBuiltin="1"/>
    <cellStyle name="Akcenat2" xfId="32" builtinId="33" customBuiltin="1"/>
    <cellStyle name="Akcenat3" xfId="36" builtinId="37" customBuiltin="1"/>
    <cellStyle name="Akcenat4" xfId="40" builtinId="41" customBuiltin="1"/>
    <cellStyle name="Akcenat5" xfId="44" builtinId="45" customBuiltin="1"/>
    <cellStyle name="Akcenat6" xfId="48" builtinId="49" customBuiltin="1"/>
    <cellStyle name="Beleška" xfId="25" builtinId="10" customBuiltin="1"/>
    <cellStyle name="Ćelija za proveru" xfId="23" builtinId="23" customBuiltin="1"/>
    <cellStyle name="Dobro" xfId="16" builtinId="26" customBuiltin="1"/>
    <cellStyle name="Izlaz" xfId="20" builtinId="21" customBuiltin="1"/>
    <cellStyle name="Izračunavanje" xfId="21" builtinId="22" customBuiltin="1"/>
    <cellStyle name="Loše" xfId="17" builtinId="27" customBuiltin="1"/>
    <cellStyle name="Naslov" xfId="12" builtinId="15" customBuiltin="1"/>
    <cellStyle name="Naslov 1" xfId="13" builtinId="16" customBuiltin="1"/>
    <cellStyle name="Naslov 2" xfId="6" builtinId="17" customBuiltin="1"/>
    <cellStyle name="Naslov 3" xfId="14" builtinId="18" customBuiltin="1"/>
    <cellStyle name="Naslov 4" xfId="15" builtinId="19" customBuiltin="1"/>
    <cellStyle name="Neutralno" xfId="18" builtinId="28" customBuiltin="1"/>
    <cellStyle name="Normalan" xfId="0" builtinId="0" customBuiltin="1"/>
    <cellStyle name="Normalan 2" xfId="1" xr:uid="{00000000-0005-0000-0000-000001000000}"/>
    <cellStyle name="Normalan 2 2" xfId="2" xr:uid="{00000000-0005-0000-0000-000002000000}"/>
    <cellStyle name="Normalan 2 3" xfId="4" xr:uid="{00000000-0005-0000-0000-000003000000}"/>
    <cellStyle name="Normalan 2 3 2" xfId="5" xr:uid="{00000000-0005-0000-0000-000004000000}"/>
    <cellStyle name="Normalan 3" xfId="3" xr:uid="{00000000-0005-0000-0000-000005000000}"/>
    <cellStyle name="Povezana ćelija" xfId="22" builtinId="24" customBuiltin="1"/>
    <cellStyle name="Procenat" xfId="11" builtinId="5" customBuiltin="1"/>
    <cellStyle name="Tekst objašnjenja" xfId="26" builtinId="53" customBuiltin="1"/>
    <cellStyle name="Tekst upozorenja" xfId="24" builtinId="11" customBuiltin="1"/>
    <cellStyle name="Ukupno" xfId="27" builtinId="25" customBuiltin="1"/>
    <cellStyle name="Unos" xfId="19" builtinId="20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36"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RSD&quot;_-;\-* #,##0.00\ &quot;RSD&quot;_-;_-* &quot;-&quot;??\ &quot;RSD&quot;_-;_-@_-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RSD&quot;_-;\-* #,##0.00\ &quot;RSD&quot;_-;_-* &quot;-&quot;??\ &quot;RSD&quot;_-;_-@_-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RSD&quot;_-;\-* #,##0.00\ &quot;RSD&quot;_-;_-* &quot;-&quot;??\ &quot;RSD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7" formatCode="d\.m\.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71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1" defaultTableStyle="TableStyleMedium2" defaultPivotStyle="PivotStyleLight16">
    <tableStyle name="Faktura za prodaju (jednostavan plavi dizajn)" pivot="0" count="4" xr9:uid="{0A0242D7-BAB4-4D46-A9FC-B21AD8342D01}">
      <tableStyleElement type="wholeTable" dxfId="22"/>
      <tableStyleElement type="headerRow" dxfId="21"/>
      <tableStyleElement type="lastColumn" dxfId="20"/>
      <tableStyleElement type="second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</xdr:colOff>
      <xdr:row>1</xdr:row>
      <xdr:rowOff>95250</xdr:rowOff>
    </xdr:from>
    <xdr:to>
      <xdr:col>2</xdr:col>
      <xdr:colOff>459438</xdr:colOff>
      <xdr:row>1</xdr:row>
      <xdr:rowOff>715883</xdr:rowOff>
    </xdr:to>
    <xdr:pic>
      <xdr:nvPicPr>
        <xdr:cNvPr id="1042" name="Slika 18" descr="Čuvar mesta logotipa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3215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SalesDetails" displayName="SalesDetails" ref="B12:H13" headerRowDxfId="35" dataDxfId="34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Prodavac" totalsRowLabel="Zbir" dataDxfId="33" totalsRowDxfId="12"/>
    <tableColumn id="2" xr3:uid="{3A5CD9F9-F533-4920-83CF-F66AE418F892}" name="Posao" dataDxfId="32" totalsRowDxfId="13"/>
    <tableColumn id="3" xr3:uid="{E8E432F8-D6E8-4E35-AC93-AC4893BAA2A3}" name="Način isporuke" dataDxfId="31" totalsRowDxfId="14"/>
    <tableColumn id="4" xr3:uid="{B98B9D55-B501-493B-9F25-F879B6D21D6D}" name="Uslovi isporuke" dataDxfId="30" totalsRowDxfId="15"/>
    <tableColumn id="5" xr3:uid="{70871B1C-81AC-48BF-B442-34CF6BA5E506}" name="Datum isporuke" dataDxfId="11" totalsRowDxfId="16"/>
    <tableColumn id="6" xr3:uid="{BB8166B7-EF14-4C15-BD88-7FAA7D9F310E}" name="Uslovi plaćanja" dataDxfId="29" totalsRowDxfId="17"/>
    <tableColumn id="7" xr3:uid="{DD1021B0-F32E-4849-A23A-EAD5C93F6FA7}" name="Krajnji rok" totalsRowFunction="count" dataDxfId="10" totalsRowDxfId="18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U ovu tabelu unesite ime prodavca, radno mesto, način i uslove isporuke, datum isporuke, uslove plaćanja i krajnji ro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abela2" displayName="Tabela2" ref="B15:H36" headerRowDxfId="28" dataDxfId="27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Kol." totalsRowLabel="Zbir" dataDxfId="26" totalsRowDxfId="3"/>
    <tableColumn id="2" xr3:uid="{00F210C8-1A5E-4DB7-BB2B-97A719331348}" name="Br. stavke" dataDxfId="25" totalsRowDxfId="4"/>
    <tableColumn id="3" xr3:uid="{571EC574-971E-44CF-9F04-BF4C3B9B9A79}" name="Opis" dataDxfId="24" totalsRowDxfId="5"/>
    <tableColumn id="4" xr3:uid="{D464FFA0-F2B6-45A5-85F5-9AAEEE79D0B9}" name="Prilagođena kolona" dataDxfId="23" totalsRowDxfId="6"/>
    <tableColumn id="5" xr3:uid="{0CE27269-2AE1-49D7-AF5C-1E8805EC0784}" name="Cena po jedinici" dataDxfId="2" totalsRowDxfId="7"/>
    <tableColumn id="6" xr3:uid="{45C474D5-B1B5-48D7-B475-F19CAC56ABE4}" name="Popust" dataDxfId="1" totalsRowDxfId="8"/>
    <tableColumn id="7" xr3:uid="{28DD7BA1-082E-4CAE-B408-892FAF8F01BF}" name="Zbir reda" totalsRowFunction="count" dataDxfId="0" totalsRowDxfId="9">
      <calculatedColumnFormula>IF(SUM(B16)&gt;0,SUM((B16*F16)-G16),"")</calculatedColumnFormula>
    </tableColumn>
  </tableColumns>
  <tableStyleInfo name="Faktura za prodaju (jednostavan plavi dizajn)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A1:B8"/>
  <sheetViews>
    <sheetView showGridLines="0" tabSelected="1" workbookViewId="0"/>
  </sheetViews>
  <sheetFormatPr defaultRowHeight="13.5" x14ac:dyDescent="0.25"/>
  <cols>
    <col min="1" max="1" width="2.7109375" style="31" customWidth="1"/>
    <col min="2" max="2" width="80.7109375" customWidth="1"/>
    <col min="3" max="3" width="2.7109375" customWidth="1"/>
  </cols>
  <sheetData>
    <row r="1" spans="2:2" s="31" customFormat="1" ht="30" customHeight="1" x14ac:dyDescent="0.25">
      <c r="B1" s="30" t="s">
        <v>0</v>
      </c>
    </row>
    <row r="2" spans="2:2" s="31" customFormat="1" ht="30" customHeight="1" x14ac:dyDescent="0.25">
      <c r="B2" s="26" t="s">
        <v>52</v>
      </c>
    </row>
    <row r="3" spans="2:2" s="31" customFormat="1" ht="30" customHeight="1" x14ac:dyDescent="0.25">
      <c r="B3" s="26" t="s">
        <v>1</v>
      </c>
    </row>
    <row r="4" spans="2:2" s="31" customFormat="1" ht="33.75" customHeight="1" x14ac:dyDescent="0.25">
      <c r="B4" s="26" t="s">
        <v>2</v>
      </c>
    </row>
    <row r="5" spans="2:2" s="31" customFormat="1" ht="20.25" customHeight="1" x14ac:dyDescent="0.25">
      <c r="B5" s="26" t="s">
        <v>3</v>
      </c>
    </row>
    <row r="6" spans="2:2" s="31" customFormat="1" ht="30" customHeight="1" x14ac:dyDescent="0.25">
      <c r="B6" s="27" t="s">
        <v>4</v>
      </c>
    </row>
    <row r="7" spans="2:2" ht="47.25" customHeight="1" x14ac:dyDescent="0.25">
      <c r="B7" s="26" t="s">
        <v>5</v>
      </c>
    </row>
    <row r="8" spans="2:2" ht="49.5" customHeight="1" x14ac:dyDescent="0.25">
      <c r="B8" s="26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zoomScaleNormal="100" workbookViewId="0"/>
  </sheetViews>
  <sheetFormatPr defaultColWidth="9.140625" defaultRowHeight="15" x14ac:dyDescent="0.25"/>
  <cols>
    <col min="1" max="1" width="2.7109375" style="38" customWidth="1"/>
    <col min="2" max="2" width="14.5703125" style="1" customWidth="1"/>
    <col min="3" max="3" width="12.42578125" style="1" customWidth="1"/>
    <col min="4" max="4" width="40.140625" style="1" customWidth="1"/>
    <col min="5" max="5" width="22" style="1" customWidth="1"/>
    <col min="6" max="6" width="19.140625" style="1" customWidth="1"/>
    <col min="7" max="7" width="17.85546875" style="1" customWidth="1"/>
    <col min="8" max="8" width="14.5703125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8" t="s">
        <v>7</v>
      </c>
    </row>
    <row r="2" spans="1:8" s="16" customFormat="1" ht="81" customHeight="1" thickBot="1" x14ac:dyDescent="0.3">
      <c r="A2" s="28" t="s">
        <v>8</v>
      </c>
      <c r="B2" s="45" t="s">
        <v>17</v>
      </c>
      <c r="C2" s="45"/>
      <c r="D2" s="45"/>
      <c r="E2" s="46" t="s">
        <v>34</v>
      </c>
      <c r="F2" s="46"/>
      <c r="G2" s="46"/>
      <c r="H2" s="46"/>
    </row>
    <row r="3" spans="1:8" ht="37.5" customHeight="1" x14ac:dyDescent="0.3">
      <c r="A3" s="28" t="s">
        <v>9</v>
      </c>
      <c r="B3" s="49" t="s">
        <v>18</v>
      </c>
      <c r="C3" s="49"/>
      <c r="D3" s="49"/>
      <c r="E3" s="49"/>
      <c r="F3" s="52" t="s">
        <v>38</v>
      </c>
      <c r="G3" s="52"/>
      <c r="H3" s="58">
        <f ca="1">TODAY()</f>
        <v>43594</v>
      </c>
    </row>
    <row r="4" spans="1:8" ht="14.1" customHeight="1" x14ac:dyDescent="0.3">
      <c r="A4" s="28" t="s">
        <v>10</v>
      </c>
      <c r="B4" s="50" t="s">
        <v>19</v>
      </c>
      <c r="C4" s="50"/>
      <c r="D4" s="50"/>
      <c r="E4" s="50"/>
      <c r="F4" s="53" t="s">
        <v>39</v>
      </c>
      <c r="G4" s="53"/>
      <c r="H4" s="7" t="s">
        <v>48</v>
      </c>
    </row>
    <row r="5" spans="1:8" s="5" customFormat="1" ht="27.95" customHeight="1" thickBot="1" x14ac:dyDescent="0.3">
      <c r="A5" s="28" t="s">
        <v>11</v>
      </c>
      <c r="B5" s="51"/>
      <c r="C5" s="51"/>
      <c r="D5" s="51"/>
      <c r="E5" s="51"/>
      <c r="F5" s="54" t="s">
        <v>40</v>
      </c>
      <c r="G5" s="54"/>
      <c r="H5" s="32" t="s">
        <v>49</v>
      </c>
    </row>
    <row r="6" spans="1:8" s="3" customFormat="1" ht="27.95" customHeight="1" x14ac:dyDescent="0.3">
      <c r="A6" s="28" t="s">
        <v>12</v>
      </c>
      <c r="B6" s="25" t="s">
        <v>20</v>
      </c>
      <c r="C6" s="55" t="s">
        <v>25</v>
      </c>
      <c r="D6" s="55"/>
      <c r="E6" s="25" t="s">
        <v>35</v>
      </c>
      <c r="F6" s="55" t="s">
        <v>25</v>
      </c>
      <c r="G6" s="55"/>
    </row>
    <row r="7" spans="1:8" s="3" customFormat="1" ht="14.1" customHeight="1" x14ac:dyDescent="0.3">
      <c r="A7" s="38"/>
      <c r="B7" s="6"/>
      <c r="C7" s="55" t="s">
        <v>26</v>
      </c>
      <c r="D7" s="55"/>
      <c r="E7" s="4"/>
      <c r="F7" s="55" t="s">
        <v>26</v>
      </c>
      <c r="G7" s="55"/>
    </row>
    <row r="8" spans="1:8" s="3" customFormat="1" ht="14.1" customHeight="1" x14ac:dyDescent="0.3">
      <c r="A8" s="38"/>
      <c r="B8" s="4"/>
      <c r="C8" s="55" t="s">
        <v>27</v>
      </c>
      <c r="D8" s="55"/>
      <c r="E8" s="4"/>
      <c r="F8" s="55" t="s">
        <v>27</v>
      </c>
      <c r="G8" s="55"/>
    </row>
    <row r="9" spans="1:8" s="3" customFormat="1" ht="14.1" customHeight="1" x14ac:dyDescent="0.3">
      <c r="A9" s="38"/>
      <c r="B9" s="4"/>
      <c r="C9" s="55" t="s">
        <v>28</v>
      </c>
      <c r="D9" s="55"/>
      <c r="E9" s="2"/>
      <c r="F9" s="55" t="s">
        <v>28</v>
      </c>
      <c r="G9" s="55"/>
    </row>
    <row r="10" spans="1:8" s="3" customFormat="1" ht="14.1" customHeight="1" x14ac:dyDescent="0.3">
      <c r="A10" s="38"/>
      <c r="B10" s="4"/>
      <c r="C10" s="55" t="s">
        <v>29</v>
      </c>
      <c r="D10" s="55"/>
      <c r="E10" s="4"/>
      <c r="F10" s="55" t="s">
        <v>29</v>
      </c>
      <c r="G10" s="55"/>
    </row>
    <row r="11" spans="1:8" s="3" customFormat="1" ht="22.5" customHeight="1" x14ac:dyDescent="0.3">
      <c r="A11" s="38"/>
      <c r="B11" s="7"/>
      <c r="C11" s="7"/>
      <c r="D11" s="7"/>
      <c r="E11" s="7"/>
      <c r="F11" s="7"/>
      <c r="G11" s="7"/>
    </row>
    <row r="12" spans="1:8" ht="15" customHeight="1" x14ac:dyDescent="0.25">
      <c r="A12" s="38" t="s">
        <v>13</v>
      </c>
      <c r="B12" s="35" t="s">
        <v>21</v>
      </c>
      <c r="C12" s="36" t="s">
        <v>30</v>
      </c>
      <c r="D12" s="36" t="s">
        <v>32</v>
      </c>
      <c r="E12" s="36" t="s">
        <v>36</v>
      </c>
      <c r="F12" s="36" t="s">
        <v>41</v>
      </c>
      <c r="G12" s="36" t="s">
        <v>44</v>
      </c>
      <c r="H12" s="35" t="s">
        <v>50</v>
      </c>
    </row>
    <row r="13" spans="1:8" ht="15" customHeight="1" x14ac:dyDescent="0.25">
      <c r="B13" s="9"/>
      <c r="C13" s="10"/>
      <c r="D13" s="10"/>
      <c r="E13" s="11"/>
      <c r="F13" s="59"/>
      <c r="G13" s="10"/>
      <c r="H13" s="40"/>
    </row>
    <row r="14" spans="1:8" ht="22.5" customHeight="1" x14ac:dyDescent="0.3">
      <c r="B14" s="57"/>
      <c r="C14" s="57"/>
      <c r="D14" s="57"/>
      <c r="E14" s="57"/>
      <c r="F14" s="57"/>
      <c r="G14" s="57"/>
      <c r="H14" s="57"/>
    </row>
    <row r="15" spans="1:8" ht="15" customHeight="1" x14ac:dyDescent="0.25">
      <c r="A15" s="38" t="s">
        <v>14</v>
      </c>
      <c r="B15" s="33" t="s">
        <v>22</v>
      </c>
      <c r="C15" s="33" t="s">
        <v>31</v>
      </c>
      <c r="D15" s="33" t="s">
        <v>33</v>
      </c>
      <c r="E15" s="33" t="s">
        <v>37</v>
      </c>
      <c r="F15" s="33" t="s">
        <v>42</v>
      </c>
      <c r="G15" s="33" t="s">
        <v>45</v>
      </c>
      <c r="H15" s="33" t="s">
        <v>51</v>
      </c>
    </row>
    <row r="16" spans="1:8" ht="15" customHeight="1" x14ac:dyDescent="0.25">
      <c r="B16" s="34"/>
      <c r="C16" s="34"/>
      <c r="D16" s="34"/>
      <c r="E16" s="34"/>
      <c r="F16" s="41"/>
      <c r="G16" s="41"/>
      <c r="H16" s="41" t="str">
        <f>IF(SUM(B16)&gt;0,SUM((B16*F16)-G16),"")</f>
        <v/>
      </c>
    </row>
    <row r="17" spans="2:8" ht="15" customHeight="1" x14ac:dyDescent="0.25">
      <c r="B17" s="34"/>
      <c r="C17" s="34"/>
      <c r="D17" s="34"/>
      <c r="E17" s="34"/>
      <c r="F17" s="41"/>
      <c r="G17" s="41"/>
      <c r="H17" s="41" t="str">
        <f t="shared" ref="H17:H36" si="0">IF(SUM(B17)&gt;0,SUM((B17*F17)-G17),"")</f>
        <v/>
      </c>
    </row>
    <row r="18" spans="2:8" ht="15" customHeight="1" x14ac:dyDescent="0.25">
      <c r="B18" s="34"/>
      <c r="C18" s="34"/>
      <c r="D18" s="34"/>
      <c r="E18" s="34"/>
      <c r="F18" s="41"/>
      <c r="G18" s="41"/>
      <c r="H18" s="41" t="str">
        <f t="shared" si="0"/>
        <v/>
      </c>
    </row>
    <row r="19" spans="2:8" ht="15" customHeight="1" x14ac:dyDescent="0.25">
      <c r="B19" s="34"/>
      <c r="C19" s="34"/>
      <c r="D19" s="34"/>
      <c r="E19" s="34"/>
      <c r="F19" s="41"/>
      <c r="G19" s="41"/>
      <c r="H19" s="41" t="str">
        <f t="shared" si="0"/>
        <v/>
      </c>
    </row>
    <row r="20" spans="2:8" ht="15" customHeight="1" x14ac:dyDescent="0.25">
      <c r="B20" s="34"/>
      <c r="C20" s="34"/>
      <c r="D20" s="34"/>
      <c r="E20" s="34"/>
      <c r="F20" s="41"/>
      <c r="G20" s="41"/>
      <c r="H20" s="41" t="str">
        <f t="shared" si="0"/>
        <v/>
      </c>
    </row>
    <row r="21" spans="2:8" ht="15" customHeight="1" x14ac:dyDescent="0.25">
      <c r="B21" s="34"/>
      <c r="C21" s="34"/>
      <c r="D21" s="34"/>
      <c r="E21" s="34"/>
      <c r="F21" s="41"/>
      <c r="G21" s="41"/>
      <c r="H21" s="41" t="str">
        <f t="shared" si="0"/>
        <v/>
      </c>
    </row>
    <row r="22" spans="2:8" ht="15" customHeight="1" x14ac:dyDescent="0.25">
      <c r="B22" s="34"/>
      <c r="C22" s="34"/>
      <c r="D22" s="34"/>
      <c r="E22" s="34"/>
      <c r="F22" s="41"/>
      <c r="G22" s="41"/>
      <c r="H22" s="41" t="str">
        <f t="shared" si="0"/>
        <v/>
      </c>
    </row>
    <row r="23" spans="2:8" ht="15" customHeight="1" x14ac:dyDescent="0.25">
      <c r="B23" s="34"/>
      <c r="C23" s="34"/>
      <c r="D23" s="34"/>
      <c r="E23" s="34"/>
      <c r="F23" s="41"/>
      <c r="G23" s="41"/>
      <c r="H23" s="41" t="str">
        <f t="shared" si="0"/>
        <v/>
      </c>
    </row>
    <row r="24" spans="2:8" ht="15" customHeight="1" x14ac:dyDescent="0.25">
      <c r="B24" s="34"/>
      <c r="C24" s="34"/>
      <c r="D24" s="34"/>
      <c r="E24" s="34"/>
      <c r="F24" s="41"/>
      <c r="G24" s="41"/>
      <c r="H24" s="41" t="str">
        <f t="shared" si="0"/>
        <v/>
      </c>
    </row>
    <row r="25" spans="2:8" ht="15" customHeight="1" x14ac:dyDescent="0.25">
      <c r="B25" s="34"/>
      <c r="C25" s="34"/>
      <c r="D25" s="34"/>
      <c r="E25" s="34"/>
      <c r="F25" s="41"/>
      <c r="G25" s="41"/>
      <c r="H25" s="41" t="str">
        <f t="shared" si="0"/>
        <v/>
      </c>
    </row>
    <row r="26" spans="2:8" ht="15" customHeight="1" x14ac:dyDescent="0.25">
      <c r="B26" s="34"/>
      <c r="C26" s="34"/>
      <c r="D26" s="34"/>
      <c r="E26" s="34"/>
      <c r="F26" s="41"/>
      <c r="G26" s="41"/>
      <c r="H26" s="41" t="str">
        <f t="shared" si="0"/>
        <v/>
      </c>
    </row>
    <row r="27" spans="2:8" ht="15" customHeight="1" x14ac:dyDescent="0.25">
      <c r="B27" s="34"/>
      <c r="C27" s="34"/>
      <c r="D27" s="34"/>
      <c r="E27" s="34"/>
      <c r="F27" s="41"/>
      <c r="G27" s="41"/>
      <c r="H27" s="41" t="str">
        <f t="shared" si="0"/>
        <v/>
      </c>
    </row>
    <row r="28" spans="2:8" ht="15" customHeight="1" x14ac:dyDescent="0.25">
      <c r="B28" s="34"/>
      <c r="C28" s="34"/>
      <c r="D28" s="34"/>
      <c r="E28" s="34"/>
      <c r="F28" s="41"/>
      <c r="G28" s="41"/>
      <c r="H28" s="41" t="str">
        <f t="shared" si="0"/>
        <v/>
      </c>
    </row>
    <row r="29" spans="2:8" ht="15" customHeight="1" x14ac:dyDescent="0.25">
      <c r="B29" s="34"/>
      <c r="C29" s="34"/>
      <c r="D29" s="34"/>
      <c r="E29" s="34"/>
      <c r="F29" s="41"/>
      <c r="G29" s="41"/>
      <c r="H29" s="41" t="str">
        <f t="shared" si="0"/>
        <v/>
      </c>
    </row>
    <row r="30" spans="2:8" ht="15" customHeight="1" x14ac:dyDescent="0.25">
      <c r="B30" s="34"/>
      <c r="C30" s="34"/>
      <c r="D30" s="34"/>
      <c r="E30" s="34"/>
      <c r="F30" s="41"/>
      <c r="G30" s="41"/>
      <c r="H30" s="41" t="str">
        <f t="shared" si="0"/>
        <v/>
      </c>
    </row>
    <row r="31" spans="2:8" ht="15" customHeight="1" x14ac:dyDescent="0.25">
      <c r="B31" s="34"/>
      <c r="C31" s="34"/>
      <c r="D31" s="34"/>
      <c r="E31" s="34"/>
      <c r="F31" s="41"/>
      <c r="G31" s="41"/>
      <c r="H31" s="41" t="str">
        <f t="shared" si="0"/>
        <v/>
      </c>
    </row>
    <row r="32" spans="2:8" ht="15" customHeight="1" x14ac:dyDescent="0.25">
      <c r="B32" s="34"/>
      <c r="C32" s="34"/>
      <c r="D32" s="34"/>
      <c r="E32" s="34"/>
      <c r="F32" s="41"/>
      <c r="G32" s="41"/>
      <c r="H32" s="41" t="str">
        <f t="shared" si="0"/>
        <v/>
      </c>
    </row>
    <row r="33" spans="1:19" ht="15" customHeight="1" x14ac:dyDescent="0.25">
      <c r="B33" s="34"/>
      <c r="C33" s="34"/>
      <c r="D33" s="34"/>
      <c r="E33" s="34"/>
      <c r="F33" s="41"/>
      <c r="G33" s="41"/>
      <c r="H33" s="41" t="str">
        <f t="shared" si="0"/>
        <v/>
      </c>
    </row>
    <row r="34" spans="1:19" ht="15" customHeight="1" x14ac:dyDescent="0.25">
      <c r="B34" s="34"/>
      <c r="C34" s="34"/>
      <c r="D34" s="34"/>
      <c r="E34" s="34"/>
      <c r="F34" s="41"/>
      <c r="G34" s="41"/>
      <c r="H34" s="41" t="str">
        <f>IF(SUM(B34)&gt;0,SUM((B34*F34)-G34),"")</f>
        <v/>
      </c>
    </row>
    <row r="35" spans="1:19" ht="15" customHeight="1" x14ac:dyDescent="0.25">
      <c r="B35" s="34"/>
      <c r="C35" s="34"/>
      <c r="D35" s="34"/>
      <c r="E35" s="34"/>
      <c r="F35" s="41"/>
      <c r="G35" s="41"/>
      <c r="H35" s="41" t="str">
        <f t="shared" si="0"/>
        <v/>
      </c>
      <c r="M35" s="8"/>
      <c r="N35" s="8"/>
      <c r="O35" s="8"/>
      <c r="P35" s="8"/>
      <c r="Q35" s="8"/>
      <c r="R35" s="8"/>
      <c r="S35" s="8"/>
    </row>
    <row r="36" spans="1:19" ht="15" customHeight="1" thickBot="1" x14ac:dyDescent="0.3">
      <c r="B36" s="34"/>
      <c r="C36" s="34"/>
      <c r="D36" s="34"/>
      <c r="E36" s="34"/>
      <c r="F36" s="41"/>
      <c r="G36" s="41"/>
      <c r="H36" s="41" t="str">
        <f t="shared" si="0"/>
        <v/>
      </c>
      <c r="M36" s="8"/>
      <c r="N36" s="8"/>
      <c r="O36" s="8"/>
      <c r="P36" s="8"/>
      <c r="Q36" s="8"/>
      <c r="R36" s="8"/>
      <c r="S36" s="8"/>
    </row>
    <row r="37" spans="1:19" ht="15" customHeight="1" thickBot="1" x14ac:dyDescent="0.35">
      <c r="B37" s="13"/>
      <c r="C37" s="13"/>
      <c r="D37" s="14"/>
      <c r="E37" s="60"/>
      <c r="F37" s="19" t="s">
        <v>43</v>
      </c>
      <c r="G37" s="42" t="str">
        <f>IF(SUM(G16:G36)&gt;0,SUM(G16:G36),"")</f>
        <v/>
      </c>
      <c r="H37" s="43"/>
      <c r="M37" s="8"/>
      <c r="N37" s="8"/>
      <c r="O37" s="8"/>
      <c r="P37" s="8"/>
      <c r="Q37" s="8"/>
      <c r="R37" s="8"/>
      <c r="S37" s="8"/>
    </row>
    <row r="38" spans="1:19" ht="15" customHeight="1" thickBot="1" x14ac:dyDescent="0.35">
      <c r="B38" s="20"/>
      <c r="C38" s="21"/>
      <c r="D38" s="21"/>
      <c r="E38" s="21"/>
      <c r="F38" s="22"/>
      <c r="G38" s="15" t="s">
        <v>46</v>
      </c>
      <c r="H38" s="42" t="str">
        <f>IF(SUM(H16:H36)&gt;0,SUM(H16:H36),"")</f>
        <v/>
      </c>
    </row>
    <row r="39" spans="1:19" ht="15" customHeight="1" thickBot="1" x14ac:dyDescent="0.35">
      <c r="B39" s="23"/>
      <c r="C39" s="17"/>
      <c r="D39" s="17"/>
      <c r="E39" s="17"/>
      <c r="F39" s="24"/>
      <c r="G39" s="15" t="s">
        <v>47</v>
      </c>
      <c r="H39" s="37"/>
    </row>
    <row r="40" spans="1:19" s="3" customFormat="1" ht="15" customHeight="1" thickBot="1" x14ac:dyDescent="0.35">
      <c r="A40" s="38"/>
      <c r="B40"/>
      <c r="C40"/>
      <c r="D40"/>
      <c r="E40"/>
      <c r="F40"/>
      <c r="G40" s="18" t="s">
        <v>53</v>
      </c>
      <c r="H40" s="44" t="str">
        <f>IF(SUM(H38)&gt;0,SUM((H38*H39)+H38),"")</f>
        <v/>
      </c>
    </row>
    <row r="41" spans="1:19" s="3" customFormat="1" ht="22.5" customHeight="1" x14ac:dyDescent="0.3">
      <c r="A41" s="38"/>
      <c r="B41" s="56"/>
      <c r="C41" s="56"/>
      <c r="D41" s="56"/>
      <c r="E41" s="56"/>
      <c r="F41" s="56"/>
      <c r="G41" s="56"/>
      <c r="H41" s="56"/>
    </row>
    <row r="42" spans="1:19" ht="20.100000000000001" customHeight="1" x14ac:dyDescent="0.25">
      <c r="A42" s="38" t="s">
        <v>55</v>
      </c>
      <c r="B42" s="47" t="s">
        <v>23</v>
      </c>
      <c r="C42" s="47"/>
      <c r="D42" s="47"/>
      <c r="E42" s="48" t="str">
        <f>B3</f>
        <v>Ime vašeg preduzeća</v>
      </c>
      <c r="F42" s="48"/>
      <c r="G42" s="48"/>
      <c r="H42" s="48"/>
    </row>
    <row r="43" spans="1:19" s="12" customFormat="1" ht="16.5" customHeight="1" x14ac:dyDescent="0.25">
      <c r="A43" s="38" t="s">
        <v>15</v>
      </c>
      <c r="B43" s="61" t="s">
        <v>24</v>
      </c>
      <c r="C43" s="61"/>
      <c r="D43" s="61"/>
      <c r="E43" s="61"/>
      <c r="F43" s="61"/>
      <c r="G43" s="61"/>
      <c r="H43" s="61"/>
    </row>
    <row r="44" spans="1:19" x14ac:dyDescent="0.25">
      <c r="A44" s="29" t="s">
        <v>16</v>
      </c>
      <c r="B44" s="62" t="s">
        <v>54</v>
      </c>
      <c r="C44" s="62"/>
      <c r="D44" s="62"/>
      <c r="E44" s="62"/>
      <c r="F44" s="62"/>
      <c r="G44" s="62"/>
      <c r="H44" s="62"/>
    </row>
    <row r="45" spans="1:19" x14ac:dyDescent="0.25">
      <c r="A45" s="29"/>
    </row>
    <row r="46" spans="1:19" x14ac:dyDescent="0.25">
      <c r="B46" s="39"/>
      <c r="C46" s="39"/>
      <c r="D46" s="39"/>
      <c r="E46" s="39"/>
      <c r="F46" s="39"/>
      <c r="G46" s="39"/>
      <c r="H46" s="39"/>
    </row>
    <row r="47" spans="1:19" x14ac:dyDescent="0.25">
      <c r="B47" s="39"/>
      <c r="C47" s="39"/>
      <c r="D47" s="39"/>
      <c r="E47" s="39"/>
      <c r="F47" s="39"/>
      <c r="G47" s="39"/>
      <c r="H47" s="39"/>
    </row>
    <row r="48" spans="1:19" x14ac:dyDescent="0.25">
      <c r="B48" s="39"/>
      <c r="C48" s="39"/>
      <c r="D48" s="39"/>
      <c r="E48" s="39"/>
      <c r="F48" s="39"/>
      <c r="G48" s="39"/>
      <c r="H48" s="39"/>
    </row>
    <row r="49" spans="2:8" x14ac:dyDescent="0.25">
      <c r="B49" s="39"/>
      <c r="C49" s="39"/>
      <c r="D49" s="39"/>
      <c r="E49" s="39"/>
      <c r="F49" s="39"/>
      <c r="G49" s="39"/>
      <c r="H49" s="39"/>
    </row>
    <row r="50" spans="2:8" x14ac:dyDescent="0.25">
      <c r="B50" s="39"/>
      <c r="C50" s="39"/>
      <c r="D50" s="39"/>
      <c r="E50" s="39"/>
      <c r="F50" s="39"/>
      <c r="G50" s="39"/>
      <c r="H50" s="39"/>
    </row>
    <row r="51" spans="2:8" x14ac:dyDescent="0.25">
      <c r="B51" s="39"/>
      <c r="C51" s="39"/>
      <c r="D51" s="39"/>
      <c r="E51" s="39"/>
      <c r="F51" s="39"/>
      <c r="G51" s="39"/>
      <c r="H51" s="39"/>
    </row>
  </sheetData>
  <mergeCells count="23">
    <mergeCell ref="B44:H44"/>
    <mergeCell ref="C6:D6"/>
    <mergeCell ref="F6:G6"/>
    <mergeCell ref="C7:D7"/>
    <mergeCell ref="F7:G7"/>
    <mergeCell ref="F8:G8"/>
    <mergeCell ref="F9:G9"/>
    <mergeCell ref="F10:G10"/>
    <mergeCell ref="B14:H14"/>
    <mergeCell ref="B2:D2"/>
    <mergeCell ref="E2:H2"/>
    <mergeCell ref="B42:D42"/>
    <mergeCell ref="E42:H42"/>
    <mergeCell ref="B43:H43"/>
    <mergeCell ref="B3:E3"/>
    <mergeCell ref="B4:E5"/>
    <mergeCell ref="F3:G3"/>
    <mergeCell ref="F4:G4"/>
    <mergeCell ref="F5:G5"/>
    <mergeCell ref="C8:D8"/>
    <mergeCell ref="C9:D9"/>
    <mergeCell ref="C10:D10"/>
    <mergeCell ref="B41:H41"/>
  </mergeCells>
  <phoneticPr fontId="2" type="noConversion"/>
  <printOptions horizontalCentered="1"/>
  <pageMargins left="0.75" right="0.75" top="0.5" bottom="0.5" header="0.5" footer="0.5"/>
  <pageSetup paperSize="9" scale="66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6C6DE4E-AD87-4557-A087-33506CBDA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F5EFA8-C1CC-4D26-A3E6-9DBC54DB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848978-6DFA-4427-83F3-9D4B8EA74B9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HeadingPairs>
  <TitlesOfParts>
    <vt:vector size="3" baseType="lpstr">
      <vt:lpstr>Početak</vt:lpstr>
      <vt:lpstr>Izlazna faktura</vt:lpstr>
      <vt:lpstr>'Izlazna faktura'!Oblast_štampanja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2019-03-04T05:45:07Z</dcterms:created>
  <dcterms:modified xsi:type="dcterms:W3CDTF">2019-05-09T09:20:59Z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