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8800" windowHeight="11715"/>
  </bookViews>
  <sheets>
    <sheet name="Evidencia transakcií" sheetId="1" r:id="rId1"/>
  </sheets>
  <definedNames>
    <definedName name="_xlnm._FilterDatabase" localSheetId="0" hidden="1">'Evidencia transakcií'!$C$2:$I$6</definedName>
    <definedName name="NadpisStĺpca1">Evidencia_transakcií[[#Headers],[Číslo]]</definedName>
    <definedName name="_xlnm.Print_Titles" localSheetId="0">'Evidencia transakcií'!$2:$2</definedName>
  </definedNames>
  <calcPr calcId="17102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<sst xmlns="http://schemas.openxmlformats.org/spreadsheetml/2006/main" count="14" uniqueCount="13">
  <si>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</si>
  <si>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Evidencia transakcií</t>
  </si>
  <si>
    <t>Číslo</t>
  </si>
  <si>
    <t>Dátum</t>
  </si>
  <si>
    <t>Popis transakcie</t>
  </si>
  <si>
    <t>Predchádzajúci zostatok</t>
  </si>
  <si>
    <t>Potraviny</t>
  </si>
  <si>
    <t>Vklad, výhry z lotérie</t>
  </si>
  <si>
    <t>Čistiareň</t>
  </si>
  <si>
    <t>C</t>
  </si>
  <si>
    <t>Debet   (-)</t>
  </si>
  <si>
    <t>Kredit (+)</t>
  </si>
  <si>
    <t>Zostatok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</si>
</sst>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1B]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7" applyFo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5" fontId="5" fillId="0" borderId="0" xfId="6" applyNumberFormat="1">
      <alignment horizontal="right" vertical="center"/>
    </xf>
  </cellXfs>
  <cellStyles count="9">
    <cellStyle name="Currency" xfId="6" builtinId="4" customBuiltin="1"/>
    <cellStyle name="Dá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tav vyplatenia šekov" xfId="8"/>
    <cellStyle name="Title" xfId="1" builtinId="15" customBuiltin="1"/>
  </cellStyles>
  <dxfs count="7">
    <dxf>
      <numFmt numFmtId="165" formatCode="#,##0.00\ [$€-41B]"/>
    </dxf>
    <dxf>
      <numFmt numFmtId="165" formatCode="#,##0.00\ [$€-41B]"/>
    </dxf>
    <dxf>
      <numFmt numFmtId="165" formatCode="#,##0.00\ [$€-41B]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Evidencia transakcií" defaultPivotStyle="PivotStyleLight16">
    <tableStyle name="Evidencia transakcií" pivot="0" count="4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videncia_transakcií" displayName="Evidencia_transakcií" ref="C2:I6" totalsRowShown="0">
  <autoFilter ref="C2:I6"/>
  <tableColumns count="7">
    <tableColumn id="1" name="Číslo"/>
    <tableColumn id="2" name="Dátum"/>
    <tableColumn id="3" name="Popis transakcie"/>
    <tableColumn id="4" name="C"/>
    <tableColumn id="5" name="Debet   (-)" dataDxfId="2"/>
    <tableColumn id="10" name="Kredit (+)" dataDxfId="1"/>
    <tableColumn id="6" name="Zostatok" dataDxfId="0">
      <calculatedColumnFormula>IFERROR(IF(ROW()=3,$H$3,I2-Evidencia_transakcií[[#This Row],[Debet   (-)]]+Evidencia_transakcií[[#This Row],[Kredit (+)]]),0)</calculatedColumnFormula>
    </tableColumn>
  </tableColumns>
  <tableStyleInfo name="Evidencia transakcií" showFirstColumn="0" showLastColumn="0" showRowStripes="1" showColumnStripes="0"/>
  <extLst>
    <ext xmlns:x14="http://schemas.microsoft.com/office/spreadsheetml/2009/9/main" uri="{504A1905-F514-4f6f-8877-14C23A59335A}">
      <x14:table altTextSummary="Zadajte číslo transakcie, dátum, popis transakcie a sumy debetu a kreditu. Po vyplatení šeku začiarknite stĺpec F. Zostatok sa vypočíta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7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5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2:9" ht="30" customHeight="1" x14ac:dyDescent="0.25">
      <c r="C3" s="2"/>
      <c r="D3" s="4">
        <f ca="1">TODAY()</f>
        <v>43285</v>
      </c>
      <c r="E3" s="3" t="s">
        <v>5</v>
      </c>
      <c r="F3" s="6"/>
      <c r="G3" s="8"/>
      <c r="H3" s="8">
        <v>1016.16</v>
      </c>
      <c r="I3" s="8">
        <f>IFERROR(IF(ROW()=3,$H$3,I2-Evidencia_transakcií[[#This Row],[Debet   (-)]]+Evidencia_transakcií[[#This Row],[Kredit (+)]]),0)</f>
        <v>1016.16</v>
      </c>
    </row>
    <row r="4" spans="2:9" ht="30" customHeight="1" x14ac:dyDescent="0.25">
      <c r="C4" s="2">
        <v>1033</v>
      </c>
      <c r="D4" s="4">
        <f ca="1">TODAY()+1</f>
        <v>43286</v>
      </c>
      <c r="E4" s="3" t="s">
        <v>6</v>
      </c>
      <c r="F4" s="6" t="s">
        <v>0</v>
      </c>
      <c r="G4" s="8">
        <v>123.78</v>
      </c>
      <c r="H4" s="8"/>
      <c r="I4" s="8">
        <f>IFERROR(IF(ROW()=3,$H$3,I3-Evidencia_transakcií[[#This Row],[Debet   (-)]]+Evidencia_transakcií[[#This Row],[Kredit (+)]]),0)</f>
        <v>892.38</v>
      </c>
    </row>
    <row r="5" spans="2:9" ht="30" customHeight="1" x14ac:dyDescent="0.25">
      <c r="C5" s="2"/>
      <c r="D5" s="4">
        <f ca="1">TODAY()+2</f>
        <v>43287</v>
      </c>
      <c r="E5" s="3" t="s">
        <v>7</v>
      </c>
      <c r="F5" s="6"/>
      <c r="G5" s="8"/>
      <c r="H5" s="8">
        <v>10000</v>
      </c>
      <c r="I5" s="8">
        <f>IFERROR(IF(ROW()=3,$H$3,I4-Evidencia_transakcií[[#This Row],[Debet   (-)]]+Evidencia_transakcií[[#This Row],[Kredit (+)]]),0)</f>
        <v>10892.38</v>
      </c>
    </row>
    <row r="6" spans="2:9" ht="30" customHeight="1" x14ac:dyDescent="0.25">
      <c r="C6" s="2">
        <v>1034</v>
      </c>
      <c r="D6" s="4">
        <f ca="1">TODAY()+3</f>
        <v>43288</v>
      </c>
      <c r="E6" s="3" t="s">
        <v>8</v>
      </c>
      <c r="F6" s="6"/>
      <c r="G6" s="8">
        <v>10.75</v>
      </c>
      <c r="H6" s="8"/>
      <c r="I6" s="8">
        <f>IFERROR(IF(ROW()=3,$H$3,I5-Evidencia_transakcií[[#This Row],[Debet   (-)]]+Evidencia_transakcií[[#This Row],[Kredit (+)]]),0)</f>
        <v>10881.63</v>
      </c>
    </row>
  </sheetData>
  <phoneticPr fontId="1" type="noConversion"/>
  <dataValidations count="10">
    <dataValidation allowBlank="1" showInputMessage="1" showErrorMessage="1" prompt="V tomto hárku evidencie transakcií môžete vytvoriť podrobný zoznam transakcií. Zostatok sa vypočíta automaticky." sqref="A1"/>
    <dataValidation allowBlank="1" showInputMessage="1" showErrorMessage="1" prompt="V tejto bunke sa nachádza nadpis tohto hárka. Do tabuľky nižšie postupne zadávajte transakcie." sqref="C1"/>
    <dataValidation allowBlank="1" showInputMessage="1" showErrorMessage="1" prompt="Do stĺpca pod týmto záhlavím zadajte číslo šeku. Na vyhľadanie konkrétnych záznamov použite filtre nadpisov." sqref="C2"/>
    <dataValidation allowBlank="1" showInputMessage="1" showErrorMessage="1" prompt="Do stĺpca pod týmto záhlavím zadajte dátum." sqref="D2"/>
    <dataValidation allowBlank="1" showInputMessage="1" showErrorMessage="1" prompt="Do stĺpca pod týmto záhlavím zadajte popis transakcie." sqref="E2"/>
    <dataValidation allowBlank="1" showInputMessage="1" showErrorMessage="1" prompt="Výberom znaku začiarknutia v stĺpci pod týmto záhlavím budete mať evidenciu o preplatení šeku. Stlačením klávesu ALT a šípky nadol otvorte rozbaľovací zoznam a potom stlačením klávesu ENTER vykonajte výber." sqref="F2"/>
    <dataValidation allowBlank="1" showInputMessage="1" showErrorMessage="1" prompt="Do stĺpca pod týmto záhlavím zadajte sumu výdavkov." sqref="G2"/>
    <dataValidation allowBlank="1" showInputMessage="1" showErrorMessage="1" prompt="Do stĺpca pod týmto záhlavím zadajte sumu príjmov." sqref="H2"/>
    <dataValidation allowBlank="1" showInputMessage="1" showErrorMessage="1" prompt="V stĺpci pod týmto záhlavím sa automaticky vypočíta zostatok." sqref="I2"/>
    <dataValidation type="list" errorStyle="warning" allowBlank="1" showInputMessage="1" showErrorMessage="1" error="Vyberte znak začiarknutia zo zoznamu. Vyberte položku ZRUŠIŤ, následne stlačením kombinácie klávesov ALT + ŠÍPKA NADOL otvorte rozbaľovací zoznam a potom stlačením klávesu ENTER vykonajte výber." sqref="F3:F6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Evidencia transakcií</vt:lpstr>
      <vt:lpstr>NadpisStĺpca1</vt:lpstr>
      <vt:lpstr>'Evidencia transakcií'!Print_Titles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2018-07-04T07:28:21Z</dcterms:created>
  <dcterms:modified xsi:type="dcterms:W3CDTF">2018-07-04T07:28:21Z</dcterms:modified>
</cp:coreProperties>
</file>