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9EABE4AA-40DA-46BF-A4A8-12D639A2E7BF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Kniha jázd" sheetId="1" r:id="rId1"/>
  </sheets>
  <definedNames>
    <definedName name="JazdaKilometre">'Kniha jázd'!$H$4</definedName>
    <definedName name="NadpisStĺpca1">KnihaJázd[[#Headers],[Dátum]]</definedName>
    <definedName name="_xlnm.Print_Titles" localSheetId="0">'Kniha jázd'!$6:$6</definedName>
    <definedName name="OblasťNadpisuRiadka1..H5">'Kniha jázd'!$G$4</definedName>
    <definedName name="OblasťNadpisuStĺpca1..F5.1">'Kniha jázd'!$B$4</definedName>
    <definedName name="PočiatočnýStavTachometra">'Kniha jázd'!$C$4</definedName>
    <definedName name="PriemernáCenaZaLiter">'Kniha jázd'!$D$5</definedName>
    <definedName name="PriemernáSpotrebaNa100Kilometrov">'Kniha jázd'!$E$5</definedName>
    <definedName name="PriemernéNáklady">'Kniha jázd'!$C$5</definedName>
    <definedName name="PriemernéNákladyNaKilometer">'Kniha jázd'!$F$5</definedName>
    <definedName name="PriemernýPočetLitrov">'Kniha jázd'!$B$5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1" i="1"/>
  <c r="F12" i="1"/>
  <c r="F13" i="1"/>
  <c r="F14" i="1"/>
  <c r="F15" i="1"/>
  <c r="F16" i="1"/>
  <c r="F7" i="1"/>
  <c r="C5" i="1"/>
  <c r="B5" i="1"/>
  <c r="D5" i="1" l="1"/>
  <c r="E5" i="1"/>
  <c r="F5" i="1"/>
  <c r="H5" i="1" l="1"/>
</calcChain>
</file>

<file path=xl/sharedStrings.xml><?xml version="1.0" encoding="utf-8"?>
<sst xmlns="http://schemas.openxmlformats.org/spreadsheetml/2006/main" count="21" uniqueCount="15">
  <si>
    <t>Kniha jázd</t>
  </si>
  <si>
    <t>Nezabudnite si tachometer vždy vynulovať, keď natankujete!</t>
  </si>
  <si>
    <t>Priemerné hodnoty</t>
  </si>
  <si>
    <t>Litre</t>
  </si>
  <si>
    <t>Dátum</t>
  </si>
  <si>
    <t>Náklady</t>
  </si>
  <si>
    <t>Jazda/kilometre</t>
  </si>
  <si>
    <t>Cena za liter</t>
  </si>
  <si>
    <t>Celkový počet litrov</t>
  </si>
  <si>
    <t>Spotreba na 100 kilometrov</t>
  </si>
  <si>
    <t>Celkové náklady na pohonné hmoty</t>
  </si>
  <si>
    <t>Náklady/kilometer</t>
  </si>
  <si>
    <t>Nástroj na odhad jazdy</t>
  </si>
  <si>
    <t>Jazda/kilometre:</t>
  </si>
  <si>
    <t>Náklady na jazdu: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</si>
</sst>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0\ [$EUR]"/>
    <numFmt numFmtId="166" formatCode="#,##0\ [$EUR];\-#,##0\ [$EUR]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166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3">
    <xf numFmtId="0" fontId="0" fillId="3" borderId="0" xfId="0">
      <alignment horizontal="right" vertical="center" indent="2"/>
    </xf>
    <xf numFmtId="166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5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0" fontId="10" fillId="7" borderId="0" xfId="14" applyAlignment="1">
      <alignment horizontal="center" wrapText="1"/>
    </xf>
    <xf numFmtId="0" fontId="0" fillId="3" borderId="0" xfId="0" applyFont="1" applyFill="1" applyBorder="1" applyAlignment="1">
      <alignment horizontal="right" vertical="center" wrapText="1" indent="2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14" fontId="0" fillId="3" borderId="0" xfId="17" applyFont="1" applyFill="1" applyBorder="1" applyAlignment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</cellXfs>
  <cellStyles count="18">
    <cellStyle name="Čiarka" xfId="4" builtinId="3" customBuiltin="1"/>
    <cellStyle name="Čiarka [0]" xfId="5" builtinId="6" customBuiltin="1"/>
    <cellStyle name="Dátum" xfId="17" xr:uid="{00000000-0005-0000-0000-000006000000}"/>
    <cellStyle name="Jazda" xfId="16" xr:uid="{00000000-0005-0000-0000-000011000000}"/>
    <cellStyle name="Ľavé orámovanie" xfId="15" xr:uid="{00000000-0005-0000-0000-00000C000000}"/>
    <cellStyle name="Mena" xfId="6" builtinId="4" customBuiltin="1"/>
    <cellStyle name="Mena [0]" xfId="7" builtinId="7" customBuiltin="1"/>
    <cellStyle name="Nadpis 1" xfId="2" builtinId="16" customBuiltin="1"/>
    <cellStyle name="Nadpis 2" xfId="3" builtinId="17" customBuiltin="1"/>
    <cellStyle name="Nadpis 3" xfId="8" builtinId="18" customBuiltin="1"/>
    <cellStyle name="Nadpis 4" xfId="9" builtinId="19" customBuiltin="1"/>
    <cellStyle name="Názov" xfId="1" builtinId="15" customBuiltin="1"/>
    <cellStyle name="Normálna" xfId="0" builtinId="0" customBuiltin="1"/>
    <cellStyle name="Spolu" xfId="12" builtinId="25" customBuiltin="1"/>
    <cellStyle name="Výstup" xfId="10" builtinId="21" customBuiltin="1"/>
    <cellStyle name="Vysvetľujúci text" xfId="11" builtinId="53" customBuiltin="1"/>
    <cellStyle name="Zvýraznenie1" xfId="13" builtinId="29" customBuiltin="1"/>
    <cellStyle name="Zvýraznenie2" xfId="14" builtinId="33" customBuiltin="1"/>
  </cellStyles>
  <dxfs count="9">
    <dxf>
      <numFmt numFmtId="165" formatCode="#,##0.00\ [$EUR]"/>
    </dxf>
    <dxf>
      <numFmt numFmtId="165" formatCode="#,##0.00\ [$EUR]"/>
    </dxf>
    <dxf>
      <numFmt numFmtId="165" formatCode="#,##0.00\ [$EUR]"/>
    </dxf>
    <dxf>
      <numFmt numFmtId="2" formatCode="0.0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Kniha jázd" defaultPivotStyle="PivotStyleLight16">
    <tableStyle name="Kniha jázd" pivot="0" count="5" xr9:uid="{00000000-0011-0000-FFFF-FFFF00000000}">
      <tableStyleElement type="wholeTable" dxfId="8"/>
      <tableStyleElement type="headerRow" dxfId="7"/>
      <tableStyleElement type="total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nihaJázd" displayName="KnihaJázd" ref="B6:H16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átum" totalsRowLabel="Priemerné hodnoty" dataCellStyle="Dátum"/>
    <tableColumn id="2" xr3:uid="{00000000-0010-0000-0000-000002000000}" name="Jazda/kilometre" totalsRowFunction="average" dataCellStyle="Čiarka"/>
    <tableColumn id="8" xr3:uid="{00000000-0010-0000-0000-000008000000}" name="Celkový počet litrov" totalsRowFunction="average" totalsRowDxfId="3" dataCellStyle="Čiarka [0]"/>
    <tableColumn id="3" xr3:uid="{00000000-0010-0000-0000-000003000000}" name="Celkové náklady na pohonné hmoty" totalsRowFunction="average" totalsRowDxfId="2" dataCellStyle="Mena"/>
    <tableColumn id="9" xr3:uid="{00000000-0010-0000-0000-000009000000}" name="Cena za liter" totalsRowFunction="average" totalsRowDxfId="1" dataCellStyle="Mena">
      <calculatedColumnFormula>IFERROR(IF(AND(KnihaJázd[[#This Row],[Jazda/kilometre]]&lt;&gt;"", KnihaJázd[[#This Row],[Celkový počet litrov]]&lt;&gt;""),KnihaJázd[[#This Row],[Celkové náklady na pohonné hmoty]]/KnihaJázd[[#This Row],[Celkový počet litrov]],""),"")</calculatedColumnFormula>
    </tableColumn>
    <tableColumn id="7" xr3:uid="{00000000-0010-0000-0000-000007000000}" name="Spotreba na 100 kilometrov" totalsRowFunction="average" dataCellStyle="Čiarka">
      <calculatedColumnFormula>IFERROR(KnihaJázd[[#This Row],[Jazda/kilometre]]/KnihaJázd[[#This Row],[Celkový počet litrov]],"")</calculatedColumnFormula>
    </tableColumn>
    <tableColumn id="4" xr3:uid="{00000000-0010-0000-0000-000004000000}" name="Náklady/kilometer" totalsRowFunction="average" totalsRowDxfId="0" dataCellStyle="Mena">
      <calculatedColumnFormula>IFERROR(IF(AND(KnihaJázd[[#This Row],[Celkové náklady na pohonné hmoty]]&lt;&gt;"",KnihaJázd[[#This Row],[Jazda/kilometre]]&lt;&gt;""),KnihaJázd[[#This Row],[Celkové náklady na pohonné hmoty]]/KnihaJázd[[#This Row],[Jazda/kilometre]],""),"")</calculatedColumnFormula>
    </tableColumn>
  </tableColumns>
  <tableStyleInfo name="Kniha jázd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dátum, prejdenú vzdialenosť, celkový počet litrov a celkové náklady na pohonné hmoty. Cena za liter, spotreba na 100 kilometrov a náklady na kilometer sa vypočítajú automaticky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2" width="21.140625" bestFit="1" customWidth="1"/>
    <col min="3" max="3" width="24.42578125" bestFit="1" customWidth="1"/>
    <col min="4" max="4" width="21.5703125" bestFit="1" customWidth="1"/>
    <col min="5" max="5" width="20.7109375" customWidth="1"/>
    <col min="6" max="6" width="21.5703125" bestFit="1" customWidth="1"/>
    <col min="7" max="7" width="20" customWidth="1"/>
    <col min="8" max="8" width="20.5703125" bestFit="1" customWidth="1"/>
    <col min="9" max="9" width="2.7109375" customWidth="1"/>
  </cols>
  <sheetData>
    <row r="1" spans="2:8" ht="61.5" customHeight="1" x14ac:dyDescent="0.7">
      <c r="B1" s="22" t="s">
        <v>0</v>
      </c>
      <c r="C1" s="22"/>
      <c r="D1" s="22"/>
      <c r="E1" s="22"/>
    </row>
    <row r="2" spans="2:8" ht="20.25" customHeight="1" x14ac:dyDescent="0.25">
      <c r="B2" s="20" t="s">
        <v>1</v>
      </c>
      <c r="C2" s="20"/>
      <c r="D2" s="20"/>
      <c r="E2" s="20"/>
      <c r="F2" s="20"/>
      <c r="G2" s="20"/>
      <c r="H2" s="20"/>
    </row>
    <row r="3" spans="2:8" ht="23.25" customHeight="1" x14ac:dyDescent="0.3">
      <c r="B3" s="21" t="s">
        <v>2</v>
      </c>
      <c r="C3" s="21"/>
      <c r="D3" s="21"/>
      <c r="E3" s="21"/>
      <c r="F3" s="21"/>
      <c r="G3" s="21" t="s">
        <v>12</v>
      </c>
      <c r="H3" s="21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15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IFERROR(AVERAGE(KnihaJázd[Celkový počet litrov]),"0,00")</f>
        <v>10</v>
      </c>
      <c r="C5" s="17">
        <f>IFERROR(AVERAGE(KnihaJázd[Celkové náklady na pohonné hmoty]),0)</f>
        <v>41.226666666666667</v>
      </c>
      <c r="D5" s="18">
        <f>IFERROR(AVERAGE(KnihaJázd[Cena za liter]),0)</f>
        <v>4.1173888888888888</v>
      </c>
      <c r="E5" s="7">
        <f>IFERROR(AVERAGE(KnihaJázd[Spotreba na 100 kilometrov]),0)</f>
        <v>20.972222222222225</v>
      </c>
      <c r="F5" s="8">
        <f>IFERROR(AVERAGE(KnihaJázd[Náklady/kilometer]),0)</f>
        <v>0.19822049189864852</v>
      </c>
      <c r="G5" s="5" t="s">
        <v>14</v>
      </c>
      <c r="H5" s="1">
        <f>IFERROR(IF(PriemernéNákladyNaKilometer&lt;&gt;"",(JazdaKilometre/PriemernáSpotrebaNa100Kilometrov)*PriemernáCenaZaLiter,""),0)</f>
        <v>74.603814569536411</v>
      </c>
    </row>
    <row r="6" spans="2:8" ht="36.75" customHeight="1" x14ac:dyDescent="0.25">
      <c r="B6" s="14" t="s">
        <v>4</v>
      </c>
      <c r="C6" s="2" t="s">
        <v>6</v>
      </c>
      <c r="D6" s="16" t="s">
        <v>8</v>
      </c>
      <c r="E6" s="16" t="s">
        <v>10</v>
      </c>
      <c r="F6" s="2" t="s">
        <v>7</v>
      </c>
      <c r="G6" s="16" t="s">
        <v>9</v>
      </c>
      <c r="H6" s="2" t="s">
        <v>11</v>
      </c>
    </row>
    <row r="7" spans="2:8" ht="20.25" customHeight="1" x14ac:dyDescent="0.25">
      <c r="B7" s="19" t="s">
        <v>4</v>
      </c>
      <c r="C7" s="11">
        <v>221</v>
      </c>
      <c r="D7" s="12">
        <v>10</v>
      </c>
      <c r="E7" s="13">
        <v>40.78</v>
      </c>
      <c r="F7" s="13">
        <f>IFERROR(IF(AND(KnihaJázd[[#This Row],[Jazda/kilometre]]&lt;&gt;"", KnihaJázd[[#This Row],[Celkový počet litrov]]&lt;&gt;""),KnihaJázd[[#This Row],[Celkové náklady na pohonné hmoty]]/KnihaJázd[[#This Row],[Celkový počet litrov]],""),"")</f>
        <v>4.0780000000000003</v>
      </c>
      <c r="G7" s="11">
        <f>IFERROR(KnihaJázd[[#This Row],[Jazda/kilometre]]/KnihaJázd[[#This Row],[Celkový počet litrov]],"")</f>
        <v>22.1</v>
      </c>
      <c r="H7" s="13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>0.18452488687782806</v>
      </c>
    </row>
    <row r="8" spans="2:8" ht="20.25" customHeight="1" x14ac:dyDescent="0.25">
      <c r="B8" s="19" t="s">
        <v>4</v>
      </c>
      <c r="C8" s="11">
        <v>219.8</v>
      </c>
      <c r="D8" s="12">
        <v>12</v>
      </c>
      <c r="E8" s="13">
        <v>50.12</v>
      </c>
      <c r="F8" s="13">
        <f>IFERROR(IF(AND(KnihaJázd[[#This Row],[Jazda/kilometre]]&lt;&gt;"", KnihaJázd[[#This Row],[Celkový počet litrov]]&lt;&gt;""),KnihaJázd[[#This Row],[Celkové náklady na pohonné hmoty]]/KnihaJázd[[#This Row],[Celkový počet litrov]],""),"")</f>
        <v>4.1766666666666667</v>
      </c>
      <c r="G8" s="11">
        <f>IFERROR(KnihaJázd[[#This Row],[Jazda/kilometre]]/KnihaJázd[[#This Row],[Celkový počet litrov]],"")</f>
        <v>18.316666666666666</v>
      </c>
      <c r="H8" s="13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>0.22802547770700635</v>
      </c>
    </row>
    <row r="9" spans="2:8" ht="20.25" customHeight="1" x14ac:dyDescent="0.25">
      <c r="B9" s="19" t="s">
        <v>4</v>
      </c>
      <c r="C9" s="11">
        <v>180</v>
      </c>
      <c r="D9" s="12">
        <v>8</v>
      </c>
      <c r="E9" s="13">
        <v>32.78</v>
      </c>
      <c r="F9" s="13">
        <f>IFERROR(IF(AND(KnihaJázd[[#This Row],[Jazda/kilometre]]&lt;&gt;"", KnihaJázd[[#This Row],[Celkový počet litrov]]&lt;&gt;""),KnihaJázd[[#This Row],[Celkové náklady na pohonné hmoty]]/KnihaJázd[[#This Row],[Celkový počet litrov]],""),"")</f>
        <v>4.0975000000000001</v>
      </c>
      <c r="G9" s="11">
        <f>IFERROR(KnihaJázd[[#This Row],[Jazda/kilometre]]/KnihaJázd[[#This Row],[Celkový počet litrov]],"")</f>
        <v>22.5</v>
      </c>
      <c r="H9" s="13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>0.18211111111111111</v>
      </c>
    </row>
    <row r="10" spans="2:8" ht="20.25" customHeight="1" x14ac:dyDescent="0.25">
      <c r="B10" s="19"/>
      <c r="C10" s="11"/>
      <c r="D10" s="12"/>
      <c r="E10" s="13"/>
      <c r="F10" s="13" t="str">
        <f>IFERROR(IF(AND(KnihaJázd[[#This Row],[Jazda/kilometre]]&lt;&gt;"", KnihaJázd[[#This Row],[Celkový počet litrov]]&lt;&gt;""),KnihaJázd[[#This Row],[Celkové náklady na pohonné hmoty]]/KnihaJázd[[#This Row],[Celkový počet litrov]],""),"")</f>
        <v/>
      </c>
      <c r="G10" s="11" t="str">
        <f>IFERROR(KnihaJázd[[#This Row],[Jazda/kilometre]]/KnihaJázd[[#This Row],[Celkový počet litrov]],"")</f>
        <v/>
      </c>
      <c r="H10" s="13" t="str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/>
      </c>
    </row>
    <row r="11" spans="2:8" ht="20.25" customHeight="1" x14ac:dyDescent="0.25">
      <c r="B11" s="19"/>
      <c r="C11" s="11"/>
      <c r="D11" s="12"/>
      <c r="E11" s="13"/>
      <c r="F11" s="13" t="str">
        <f>IFERROR(IF(AND(KnihaJázd[[#This Row],[Jazda/kilometre]]&lt;&gt;"", KnihaJázd[[#This Row],[Celkový počet litrov]]&lt;&gt;""),KnihaJázd[[#This Row],[Celkové náklady na pohonné hmoty]]/KnihaJázd[[#This Row],[Celkový počet litrov]],""),"")</f>
        <v/>
      </c>
      <c r="G11" s="11" t="str">
        <f>IFERROR(KnihaJázd[[#This Row],[Jazda/kilometre]]/KnihaJázd[[#This Row],[Celkový počet litrov]],"")</f>
        <v/>
      </c>
      <c r="H11" s="13" t="str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/>
      </c>
    </row>
    <row r="12" spans="2:8" ht="20.25" customHeight="1" x14ac:dyDescent="0.25">
      <c r="B12" s="19"/>
      <c r="C12" s="11"/>
      <c r="D12" s="12"/>
      <c r="E12" s="13"/>
      <c r="F12" s="13" t="str">
        <f>IFERROR(IF(AND(KnihaJázd[[#This Row],[Jazda/kilometre]]&lt;&gt;"", KnihaJázd[[#This Row],[Celkový počet litrov]]&lt;&gt;""),KnihaJázd[[#This Row],[Celkové náklady na pohonné hmoty]]/KnihaJázd[[#This Row],[Celkový počet litrov]],""),"")</f>
        <v/>
      </c>
      <c r="G12" s="11" t="str">
        <f>IFERROR(KnihaJázd[[#This Row],[Jazda/kilometre]]/KnihaJázd[[#This Row],[Celkový počet litrov]],"")</f>
        <v/>
      </c>
      <c r="H12" s="13" t="str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/>
      </c>
    </row>
    <row r="13" spans="2:8" ht="20.25" customHeight="1" x14ac:dyDescent="0.25">
      <c r="B13" s="19"/>
      <c r="C13" s="11"/>
      <c r="D13" s="12"/>
      <c r="E13" s="13"/>
      <c r="F13" s="13" t="str">
        <f>IFERROR(IF(AND(KnihaJázd[[#This Row],[Jazda/kilometre]]&lt;&gt;"", KnihaJázd[[#This Row],[Celkový počet litrov]]&lt;&gt;""),KnihaJázd[[#This Row],[Celkové náklady na pohonné hmoty]]/KnihaJázd[[#This Row],[Celkový počet litrov]],""),"")</f>
        <v/>
      </c>
      <c r="G13" s="11" t="str">
        <f>IFERROR(KnihaJázd[[#This Row],[Jazda/kilometre]]/KnihaJázd[[#This Row],[Celkový počet litrov]],"")</f>
        <v/>
      </c>
      <c r="H13" s="13" t="str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/>
      </c>
    </row>
    <row r="14" spans="2:8" ht="20.25" customHeight="1" x14ac:dyDescent="0.25">
      <c r="B14" s="19"/>
      <c r="C14" s="11"/>
      <c r="D14" s="12"/>
      <c r="E14" s="13"/>
      <c r="F14" s="13" t="str">
        <f>IFERROR(IF(AND(KnihaJázd[[#This Row],[Jazda/kilometre]]&lt;&gt;"", KnihaJázd[[#This Row],[Celkový počet litrov]]&lt;&gt;""),KnihaJázd[[#This Row],[Celkové náklady na pohonné hmoty]]/KnihaJázd[[#This Row],[Celkový počet litrov]],""),"")</f>
        <v/>
      </c>
      <c r="G14" s="11" t="str">
        <f>IFERROR(KnihaJázd[[#This Row],[Jazda/kilometre]]/KnihaJázd[[#This Row],[Celkový počet litrov]],"")</f>
        <v/>
      </c>
      <c r="H14" s="13" t="str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/>
      </c>
    </row>
    <row r="15" spans="2:8" ht="20.25" customHeight="1" x14ac:dyDescent="0.25">
      <c r="B15" s="19"/>
      <c r="C15" s="11"/>
      <c r="D15" s="12"/>
      <c r="E15" s="13"/>
      <c r="F15" s="13" t="str">
        <f>IFERROR(IF(AND(KnihaJázd[[#This Row],[Jazda/kilometre]]&lt;&gt;"", KnihaJázd[[#This Row],[Celkový počet litrov]]&lt;&gt;""),KnihaJázd[[#This Row],[Celkové náklady na pohonné hmoty]]/KnihaJázd[[#This Row],[Celkový počet litrov]],""),"")</f>
        <v/>
      </c>
      <c r="G15" s="11" t="str">
        <f>IFERROR(KnihaJázd[[#This Row],[Jazda/kilometre]]/KnihaJázd[[#This Row],[Celkový počet litrov]],"")</f>
        <v/>
      </c>
      <c r="H15" s="13" t="str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/>
      </c>
    </row>
    <row r="16" spans="2:8" ht="20.25" customHeight="1" x14ac:dyDescent="0.25">
      <c r="B16" s="19"/>
      <c r="C16" s="11"/>
      <c r="D16" s="12"/>
      <c r="E16" s="13"/>
      <c r="F16" s="13" t="str">
        <f>IFERROR(IF(AND(KnihaJázd[[#This Row],[Jazda/kilometre]]&lt;&gt;"", KnihaJázd[[#This Row],[Celkový počet litrov]]&lt;&gt;""),KnihaJázd[[#This Row],[Celkové náklady na pohonné hmoty]]/KnihaJázd[[#This Row],[Celkový počet litrov]],""),"")</f>
        <v/>
      </c>
      <c r="G16" s="11" t="str">
        <f>IFERROR(KnihaJázd[[#This Row],[Jazda/kilometre]]/KnihaJázd[[#This Row],[Celkový počet litrov]],"")</f>
        <v/>
      </c>
      <c r="H16" s="13" t="str">
        <f>IFERROR(IF(AND(KnihaJázd[[#This Row],[Celkové náklady na pohonné hmoty]]&lt;&gt;"",KnihaJázd[[#This Row],[Jazda/kilometre]]&lt;&gt;""),KnihaJázd[[#This Row],[Celkové náklady na pohonné hmoty]]/KnihaJázd[[#This Row],[Jazda/kilometre]],""),"")</f>
        <v/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Vytvorte si zošit s knihou jázd a sledujte v hárku náklady na pohonné hmoty a jednotlivé jazdy. Do tabuľky KnihaJázd zadajte podrobnosti o ceste a pohonných hmotách." sqref="A1" xr:uid="{00000000-0002-0000-0000-000000000000}"/>
    <dataValidation allowBlank="1" showInputMessage="1" showErrorMessage="1" prompt="V tejto bunke sa nachádza nadpis tohto hárka. V bunkách B4 až F5 sa automaticky vypočítajú priemerné hodnoty." sqref="B1" xr:uid="{00000000-0002-0000-0000-000001000000}"/>
    <dataValidation allowBlank="1" showInputMessage="1" showErrorMessage="1" prompt="V bunkách nižšie sa automaticky vypočítajú priemerné hodnoty. Pomocou nástroja na odhad jazdy v bunke G3 vypočítajte náklady na jazdu." sqref="B3" xr:uid="{00000000-0002-0000-0000-000002000000}"/>
    <dataValidation allowBlank="1" showInputMessage="1" showErrorMessage="1" prompt="V bunke nižšie sa automaticky vypočítajú litre." sqref="B4" xr:uid="{00000000-0002-0000-0000-000003000000}"/>
    <dataValidation allowBlank="1" showInputMessage="1" showErrorMessage="1" prompt="V bunke nižšie sa automaticky vypočítajú náklady na pohonné hmoty." sqref="C4" xr:uid="{00000000-0002-0000-0000-000004000000}"/>
    <dataValidation allowBlank="1" showInputMessage="1" showErrorMessage="1" prompt="V bunke nižšie sa automaticky vypočíta cena za liter." sqref="D4" xr:uid="{00000000-0002-0000-0000-000005000000}"/>
    <dataValidation allowBlank="1" showInputMessage="1" showErrorMessage="1" prompt="V bunke nižšie sa automaticky vypočíta spotreba na 100 kilometrov." sqref="E4" xr:uid="{00000000-0002-0000-0000-000006000000}"/>
    <dataValidation allowBlank="1" showInputMessage="1" showErrorMessage="1" prompt="V bunke nižšie sa automaticky vypočítajú náklady na kilometer." sqref="F4" xr:uid="{00000000-0002-0000-0000-000007000000}"/>
    <dataValidation allowBlank="1" showInputMessage="1" showErrorMessage="1" prompt="V tejto bunke sa automaticky vypočítajú náklady na kilometer." sqref="F5" xr:uid="{00000000-0002-0000-0000-000008000000}"/>
    <dataValidation allowBlank="1" showInputMessage="1" showErrorMessage="1" prompt="V tejto bunke sa automaticky vypočítajú litre." sqref="B5" xr:uid="{00000000-0002-0000-0000-000009000000}"/>
    <dataValidation allowBlank="1" showInputMessage="1" showErrorMessage="1" prompt="V tejto bunke sa automaticky vypočítajú náklady na pohonné hmoty." sqref="C5" xr:uid="{00000000-0002-0000-0000-00000A000000}"/>
    <dataValidation allowBlank="1" showInputMessage="1" showErrorMessage="1" prompt="V tejto bunke sa automaticky vypočíta cena za liter." sqref="D5" xr:uid="{00000000-0002-0000-0000-00000B000000}"/>
    <dataValidation allowBlank="1" showInputMessage="1" showErrorMessage="1" prompt="V tejto bunke sa automaticky vypočíta spotreba na 100 kilometrov." sqref="E5" xr:uid="{00000000-0002-0000-0000-00000C000000}"/>
    <dataValidation allowBlank="1" showInputMessage="1" showErrorMessage="1" prompt="Do bunky napravo zadajte kilometre na jazdu." sqref="G4" xr:uid="{00000000-0002-0000-0000-00000D000000}"/>
    <dataValidation allowBlank="1" showInputMessage="1" showErrorMessage="1" prompt="Do tejto bunky zadajte kilometre na jazdu." sqref="H4" xr:uid="{00000000-0002-0000-0000-00000E000000}"/>
    <dataValidation allowBlank="1" showInputMessage="1" showErrorMessage="1" prompt="V bunke napravo sa automaticky vypočítajú náklady na jazdu." sqref="G5" xr:uid="{00000000-0002-0000-0000-00000F000000}"/>
    <dataValidation allowBlank="1" showInputMessage="1" showErrorMessage="1" prompt="V tejto bunke sa automaticky vypočítajú náklady na jazdu." sqref="H5" xr:uid="{00000000-0002-0000-0000-000010000000}"/>
    <dataValidation allowBlank="1" showInputMessage="1" showErrorMessage="1" prompt="Do tohto stĺpca pod týmto nadpisom zadajte dátum." sqref="B6" xr:uid="{00000000-0002-0000-0000-000011000000}"/>
    <dataValidation allowBlank="1" showInputMessage="1" showErrorMessage="1" prompt="Do tohto stĺpca pod týmto nadpisom zadajte kilometre na jazdu." sqref="C6" xr:uid="{00000000-0002-0000-0000-000012000000}"/>
    <dataValidation allowBlank="1" showInputMessage="1" showErrorMessage="1" prompt="Do tohto stĺpca pod týmto nadpisom zadajte celkový počet litrov." sqref="D6" xr:uid="{00000000-0002-0000-0000-000013000000}"/>
    <dataValidation allowBlank="1" showInputMessage="1" showErrorMessage="1" prompt="Do tohto stĺpca pod týmto nadpisom zadajte celkové náklady na pohonné hmoty." sqref="E6" xr:uid="{00000000-0002-0000-0000-000014000000}"/>
    <dataValidation allowBlank="1" showInputMessage="1" showErrorMessage="1" prompt="V tomto stĺpci pod týmto nadpisom sa automaticky vypočíta cena za kilometer." sqref="F6" xr:uid="{00000000-0002-0000-0000-000015000000}"/>
    <dataValidation allowBlank="1" showInputMessage="1" showErrorMessage="1" prompt="V tomto stĺpci pod týmto nadpisom sa automaticky vypočíta spotreba na 100 kilometrov." sqref="G6" xr:uid="{00000000-0002-0000-0000-000016000000}"/>
    <dataValidation allowBlank="1" showInputMessage="1" showErrorMessage="1" prompt="V tomto stĺpci pod týmto nadpisom sa automaticky vypočítajú náklady na kilometer." sqref="H6" xr:uid="{00000000-0002-0000-0000-000017000000}"/>
    <dataValidation allowBlank="1" showInputMessage="1" showErrorMessage="1" prompt="Do buniek nižšie zadajte kilometre na jazdu, aby sa vypočítali náklady na jazdu." sqref="G3" xr:uid="{00000000-0002-0000-0000-000018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&amp;C&amp;K01+000Page &amp;P of &amp;N</oddFooter>
  </headerFooter>
  <ignoredErrors>
    <ignoredError sqref="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11</vt:i4>
      </vt:variant>
    </vt:vector>
  </HeadingPairs>
  <TitlesOfParts>
    <vt:vector size="12" baseType="lpstr">
      <vt:lpstr>Kniha jázd</vt:lpstr>
      <vt:lpstr>JazdaKilometre</vt:lpstr>
      <vt:lpstr>NadpisStĺpca1</vt:lpstr>
      <vt:lpstr>'Kniha jázd'!Názvy_tlače</vt:lpstr>
      <vt:lpstr>OblasťNadpisuRiadka1..H5</vt:lpstr>
      <vt:lpstr>OblasťNadpisuStĺpca1..F5.1</vt:lpstr>
      <vt:lpstr>PočiatočnýStavTachometra</vt:lpstr>
      <vt:lpstr>PriemernáCenaZaLiter</vt:lpstr>
      <vt:lpstr>PriemernáSpotrebaNa100Kilometrov</vt:lpstr>
      <vt:lpstr>PriemernéNáklady</vt:lpstr>
      <vt:lpstr>PriemernéNákladyNaKilometer</vt:lpstr>
      <vt:lpstr>PriemernýPočetLitrov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2018-04-16T09:15:05Z</dcterms:modified>
</cp:coreProperties>
</file>