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filterPrivacy="1"/>
  <xr:revisionPtr revIDLastSave="0" documentId="13_ncr:1_{CA138E0B-E7D1-46F3-B47F-65A02E26236D}" xr6:coauthVersionLast="45" xr6:coauthVersionMax="45" xr10:uidLastSave="{00000000-0000-0000-0000-000000000000}"/>
  <bookViews>
    <workbookView xWindow="-120" yWindow="-120" windowWidth="28950" windowHeight="14415" xr2:uid="{00000000-000D-0000-FFFF-FFFF00000000}"/>
  </bookViews>
  <sheets>
    <sheet name="Месячный бюджет на питание" sheetId="1" r:id="rId1"/>
    <sheet name="Фактические расходы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2" l="1"/>
  <c r="B5" i="2"/>
  <c r="B6" i="2"/>
  <c r="G10" i="1"/>
  <c r="D10" i="1"/>
  <c r="B4" i="1"/>
  <c r="F10" i="1" l="1"/>
  <c r="E10" i="1"/>
  <c r="B3" i="2"/>
  <c r="B6" i="1" l="1"/>
  <c r="E6" i="1" l="1"/>
  <c r="E4" i="1" s="1"/>
  <c r="E3" i="1" s="1"/>
</calcChain>
</file>

<file path=xl/sharedStrings.xml><?xml version="1.0" encoding="utf-8"?>
<sst xmlns="http://schemas.openxmlformats.org/spreadsheetml/2006/main" count="20" uniqueCount="15">
  <si>
    <t>Бюджет для месяца</t>
  </si>
  <si>
    <t>Общий бюджет питания за месяц</t>
  </si>
  <si>
    <t>Месячный бюджет</t>
  </si>
  <si>
    <t>Фактические расходы</t>
  </si>
  <si>
    <t>Продовольственные товары</t>
  </si>
  <si>
    <t>Уже потраченная сумма</t>
  </si>
  <si>
    <t>Питание вне дома</t>
  </si>
  <si>
    <t>Закуски</t>
  </si>
  <si>
    <t>Прочее</t>
  </si>
  <si>
    <t xml:space="preserve"> </t>
  </si>
  <si>
    <t>Фактические расходы на питание</t>
  </si>
  <si>
    <t>Дата</t>
  </si>
  <si>
    <t>Стоимость</t>
  </si>
  <si>
    <t>Категория</t>
  </si>
  <si>
    <t>Комментарии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</si>
</sst>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#,##0\ &quot;₽&quot;;\-#,##0\ &quot;₽&quot;"/>
    <numFmt numFmtId="164" formatCode="_(* #,##0_);_(* \(#,##0\);_(* &quot;-&quot;_);_(@_)"/>
    <numFmt numFmtId="165" formatCode="_(* #,##0.00_);_(* \(#,##0.00\);_(* &quot;-&quot;??_);_(@_)"/>
    <numFmt numFmtId="166" formatCode="&quot;$&quot;#,##0.00"/>
    <numFmt numFmtId="167" formatCode="_-* #,##0.00\ &quot;lei&quot;_-;\-* #,##0.00\ &quot;lei&quot;_-;_-* &quot;-&quot;??\ &quot;lei&quot;_-;_-@_-"/>
    <numFmt numFmtId="168" formatCode="_-* #,##0\ &quot;lei&quot;_-;\-* #,##0\ &quot;lei&quot;_-;_-* &quot;-&quot;\ &quot;lei&quot;_-;_-@_-"/>
    <numFmt numFmtId="171" formatCode="#,##0\ &quot;₽&quot;"/>
    <numFmt numFmtId="173" formatCode="#,##0.00\ &quot;₽&quot;"/>
    <numFmt numFmtId="175" formatCode="d/m/yyyy;@"/>
  </numFmts>
  <fonts count="31" x14ac:knownFonts="1">
    <font>
      <sz val="11"/>
      <color theme="1"/>
      <name val="Calibri"/>
      <family val="2"/>
    </font>
    <font>
      <sz val="18"/>
      <color theme="1"/>
      <name val="Franklin Gothic Book"/>
      <family val="2"/>
      <scheme val="minor"/>
    </font>
    <font>
      <sz val="26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4"/>
      <color theme="1"/>
      <name val="Verdana"/>
      <family val="2"/>
      <scheme val="major"/>
    </font>
    <font>
      <sz val="18"/>
      <color theme="1"/>
      <name val="Verdana"/>
      <family val="2"/>
      <scheme val="major"/>
    </font>
    <font>
      <sz val="20"/>
      <color theme="4" tint="-0.499984740745262"/>
      <name val="Verdana"/>
      <family val="2"/>
      <scheme val="major"/>
    </font>
    <font>
      <sz val="11"/>
      <color theme="1" tint="0.14999847407452621"/>
      <name val="Franklin Gothic Book"/>
      <family val="2"/>
      <scheme val="minor"/>
    </font>
    <font>
      <sz val="11"/>
      <color theme="1" tint="0.34998626667073579"/>
      <name val="Franklin Gothic Book"/>
      <family val="2"/>
      <scheme val="minor"/>
    </font>
    <font>
      <sz val="14"/>
      <color theme="0"/>
      <name val="Franklin Gothic Book"/>
      <family val="2"/>
      <scheme val="minor"/>
    </font>
    <font>
      <sz val="36"/>
      <color theme="8" tint="-0.499984740745262"/>
      <name val="Verdana"/>
      <family val="2"/>
      <scheme val="major"/>
    </font>
    <font>
      <sz val="12"/>
      <color theme="1" tint="0.249977111117893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sz val="14"/>
      <color theme="0"/>
      <name val="Verdana"/>
      <family val="2"/>
      <scheme val="major"/>
    </font>
    <font>
      <sz val="18"/>
      <color theme="3"/>
      <name val="Verdana"/>
      <family val="2"/>
      <scheme val="major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29" fillId="6" borderId="0" applyNumberFormat="0" applyBorder="0" applyAlignment="0" applyProtection="0"/>
    <xf numFmtId="0" fontId="27" fillId="7" borderId="11" applyNumberFormat="0" applyAlignment="0" applyProtection="0"/>
    <xf numFmtId="0" fontId="28" fillId="8" borderId="12" applyNumberFormat="0" applyAlignment="0" applyProtection="0"/>
    <xf numFmtId="0" fontId="26" fillId="8" borderId="11" applyNumberFormat="0" applyAlignment="0" applyProtection="0"/>
    <xf numFmtId="0" fontId="30" fillId="0" borderId="13" applyNumberFormat="0" applyFill="0" applyAlignment="0" applyProtection="0"/>
    <xf numFmtId="0" fontId="21" fillId="9" borderId="14" applyNumberFormat="0" applyAlignment="0" applyProtection="0"/>
    <xf numFmtId="0" fontId="25" fillId="0" borderId="0" applyNumberFormat="0" applyFill="0" applyBorder="0" applyAlignment="0" applyProtection="0"/>
    <xf numFmtId="0" fontId="15" fillId="10" borderId="15" applyNumberFormat="0" applyFont="0" applyAlignment="0" applyProtection="0"/>
    <xf numFmtId="0" fontId="24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23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3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23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23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23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/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13" fillId="3" borderId="5" xfId="0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171" fontId="4" fillId="2" borderId="5" xfId="0" applyNumberFormat="1" applyFont="1" applyFill="1" applyBorder="1" applyAlignment="1">
      <alignment horizontal="center" vertical="center"/>
    </xf>
    <xf numFmtId="173" fontId="7" fillId="0" borderId="0" xfId="0" applyNumberFormat="1" applyFont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5" fontId="10" fillId="0" borderId="0" xfId="0" applyNumberFormat="1" applyFont="1" applyAlignment="1">
      <alignment horizontal="left" vertical="top"/>
    </xf>
    <xf numFmtId="0" fontId="9" fillId="3" borderId="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5" fontId="7" fillId="0" borderId="0" xfId="0" applyNumberFormat="1" applyFont="1" applyAlignment="1">
      <alignment horizontal="center" vertical="center"/>
    </xf>
  </cellXfs>
  <cellStyles count="47">
    <cellStyle name="20% — акцент1" xfId="24" builtinId="30" customBuiltin="1"/>
    <cellStyle name="20% — акцент2" xfId="28" builtinId="34" customBuiltin="1"/>
    <cellStyle name="20% — акцент3" xfId="32" builtinId="38" customBuiltin="1"/>
    <cellStyle name="20% — акцент4" xfId="36" builtinId="42" customBuiltin="1"/>
    <cellStyle name="20% — акцент5" xfId="40" builtinId="46" customBuiltin="1"/>
    <cellStyle name="20% — акцент6" xfId="44" builtinId="50" customBuiltin="1"/>
    <cellStyle name="40% — акцент1" xfId="25" builtinId="31" customBuiltin="1"/>
    <cellStyle name="40% — акцент2" xfId="29" builtinId="35" customBuiltin="1"/>
    <cellStyle name="40% — акцент3" xfId="33" builtinId="39" customBuiltin="1"/>
    <cellStyle name="40% — акцент4" xfId="37" builtinId="43" customBuiltin="1"/>
    <cellStyle name="40% — акцент5" xfId="41" builtinId="47" customBuiltin="1"/>
    <cellStyle name="40% — акцент6" xfId="45" builtinId="51" customBuiltin="1"/>
    <cellStyle name="60% — акцент1" xfId="26" builtinId="32" customBuiltin="1"/>
    <cellStyle name="60% — акцент2" xfId="30" builtinId="36" customBuiltin="1"/>
    <cellStyle name="60% — акцент3" xfId="34" builtinId="40" customBuiltin="1"/>
    <cellStyle name="60% — акцент4" xfId="38" builtinId="44" customBuiltin="1"/>
    <cellStyle name="60% — акцент5" xfId="42" builtinId="48" customBuiltin="1"/>
    <cellStyle name="60% — акцент6" xfId="46" builtinId="52" customBuiltin="1"/>
    <cellStyle name="Акцент1" xfId="23" builtinId="29" customBuiltin="1"/>
    <cellStyle name="Акцент2" xfId="27" builtinId="33" customBuiltin="1"/>
    <cellStyle name="Акцент3" xfId="31" builtinId="37" customBuiltin="1"/>
    <cellStyle name="Акцент4" xfId="35" builtinId="41" customBuiltin="1"/>
    <cellStyle name="Акцент5" xfId="39" builtinId="45" customBuiltin="1"/>
    <cellStyle name="Акцент6" xfId="43" builtinId="49" customBuiltin="1"/>
    <cellStyle name="Ввод " xfId="14" builtinId="20" customBuiltin="1"/>
    <cellStyle name="Вывод" xfId="15" builtinId="21" customBuiltin="1"/>
    <cellStyle name="Вычисление" xfId="16" builtinId="22" customBuiltin="1"/>
    <cellStyle name="Денежный" xfId="3" builtinId="4" customBuiltin="1"/>
    <cellStyle name="Денежный [0]" xfId="4" builtinId="7" customBuiltin="1"/>
    <cellStyle name="Заголовок 1" xfId="7" builtinId="16" customBuiltin="1"/>
    <cellStyle name="Заголовок 2" xfId="8" builtinId="17" customBuiltin="1"/>
    <cellStyle name="Заголовок 3" xfId="9" builtinId="18" customBuiltin="1"/>
    <cellStyle name="Заголовок 4" xfId="10" builtinId="19" customBuiltin="1"/>
    <cellStyle name="Итог" xfId="22" builtinId="25" customBuiltin="1"/>
    <cellStyle name="Контрольная ячейка" xfId="18" builtinId="23" customBuiltin="1"/>
    <cellStyle name="Название" xfId="6" builtinId="15" customBuiltin="1"/>
    <cellStyle name="Нейтральный" xfId="13" builtinId="28" customBuiltin="1"/>
    <cellStyle name="Обычный" xfId="0" builtinId="0" customBuiltin="1"/>
    <cellStyle name="Плохой" xfId="12" builtinId="27" customBuiltin="1"/>
    <cellStyle name="Пояснение" xfId="21" builtinId="53" customBuiltin="1"/>
    <cellStyle name="Примечание" xfId="20" builtinId="10" customBuiltin="1"/>
    <cellStyle name="Процентный" xfId="5" builtinId="5" customBuiltin="1"/>
    <cellStyle name="Связанная ячейка" xfId="17" builtinId="24" customBuiltin="1"/>
    <cellStyle name="Текст предупреждения" xfId="19" builtinId="11" customBuiltin="1"/>
    <cellStyle name="Финансовый" xfId="1" builtinId="3" customBuiltin="1"/>
    <cellStyle name="Финансовый [0]" xfId="2" builtinId="6" customBuiltin="1"/>
    <cellStyle name="Хороший" xfId="11" builtinId="26" customBuiltin="1"/>
  </cellStyles>
  <dxfs count="12">
    <dxf>
      <font>
        <color rgb="FFC00000"/>
      </font>
    </dxf>
    <dxf>
      <font>
        <color rgb="FFC0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Franklin Gothic Book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Franklin Gothic Book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Franklin Gothic Book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Franklin Gothic Book"/>
        <family val="2"/>
        <charset val="204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numFmt numFmtId="175" formatCode="d/m/yyyy;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numFmt numFmtId="173" formatCode="#,##0.00\ &quot;₽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Franklin Gothic Book"/>
        <scheme val="minor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2381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0</xdr:row>
      <xdr:rowOff>129379</xdr:rowOff>
    </xdr:from>
    <xdr:to>
      <xdr:col>7</xdr:col>
      <xdr:colOff>0</xdr:colOff>
      <xdr:row>1</xdr:row>
      <xdr:rowOff>0</xdr:rowOff>
    </xdr:to>
    <xdr:pic>
      <xdr:nvPicPr>
        <xdr:cNvPr id="2" name="Рисунок 1" descr="Баннер 1&#10;&#10;Мультипликационное изображение матери и ребенка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2" y="129379"/>
          <a:ext cx="9163048" cy="1994696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0</xdr:row>
      <xdr:rowOff>1552575</xdr:rowOff>
    </xdr:from>
    <xdr:to>
      <xdr:col>4</xdr:col>
      <xdr:colOff>1638300</xdr:colOff>
      <xdr:row>1</xdr:row>
      <xdr:rowOff>3971</xdr:rowOff>
    </xdr:to>
    <xdr:sp macro="" textlink="">
      <xdr:nvSpPr>
        <xdr:cNvPr id="3" name="Надпись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4301" y="1552575"/>
          <a:ext cx="5010149" cy="575471"/>
        </a:xfrm>
        <a:prstGeom prst="rect">
          <a:avLst/>
        </a:prstGeom>
        <a:solidFill>
          <a:srgbClr val="2381C4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ru" sz="2200">
              <a:solidFill>
                <a:schemeClr val="bg1"/>
              </a:solidFill>
              <a:latin typeface="Verdana" panose="020B0604030504040204" pitchFamily="34" charset="0"/>
            </a:rPr>
            <a:t>Месячный бюджет на питание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ActualFoodExpenses" displayName="Table_ActualFoodExpenses" ref="B2:E6" headerRowDxfId="11" dataDxfId="10">
  <tableColumns count="4">
    <tableColumn id="1" xr3:uid="{00000000-0010-0000-0000-000001000000}" name="Дата" totalsRowLabel="Итог" dataDxfId="6" totalsRowDxfId="2">
      <calculatedColumnFormula>DATE(YEAR(NOW()),MONTH(NOW()),F3)</calculatedColumnFormula>
    </tableColumn>
    <tableColumn id="2" xr3:uid="{00000000-0010-0000-0000-000002000000}" name="Стоимость" dataDxfId="9" totalsRowDxfId="3"/>
    <tableColumn id="3" xr3:uid="{00000000-0010-0000-0000-000003000000}" name="Категория" dataDxfId="8" totalsRowDxfId="4"/>
    <tableColumn id="4" xr3:uid="{00000000-0010-0000-0000-000004000000}" name="Комментарии" totalsRowFunction="count" dataDxfId="7" totalsRowDxfId="5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20">
      <a:majorFont>
        <a:latin typeface="Verdan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0"/>
  <sheetViews>
    <sheetView showGridLines="0" tabSelected="1" zoomScaleNormal="100" workbookViewId="0"/>
  </sheetViews>
  <sheetFormatPr defaultColWidth="8.85546875" defaultRowHeight="15" x14ac:dyDescent="0.25"/>
  <cols>
    <col min="1" max="1" width="1.7109375" style="3" customWidth="1"/>
    <col min="2" max="2" width="6.7109375" style="3" customWidth="1"/>
    <col min="3" max="3" width="12.42578125" style="3" customWidth="1"/>
    <col min="4" max="7" width="29.5703125" style="3" customWidth="1"/>
    <col min="8" max="8" width="1.7109375" style="3" customWidth="1"/>
    <col min="9" max="16384" width="8.85546875" style="3"/>
  </cols>
  <sheetData>
    <row r="1" spans="2:8" ht="167.25" customHeight="1" x14ac:dyDescent="0.25">
      <c r="H1" s="3" t="s">
        <v>9</v>
      </c>
    </row>
    <row r="2" spans="2:8" ht="48" customHeight="1" x14ac:dyDescent="0.25"/>
    <row r="3" spans="2:8" s="15" customFormat="1" ht="21" customHeight="1" x14ac:dyDescent="0.3">
      <c r="B3" s="14" t="s">
        <v>0</v>
      </c>
      <c r="E3" s="16" t="str">
        <f>"Потраченный процент бюджета: "&amp;TEXT(E4,"0%")</f>
        <v>Потраченный процент бюджета: 35%</v>
      </c>
    </row>
    <row r="4" spans="2:8" ht="60" customHeight="1" x14ac:dyDescent="0.25">
      <c r="B4" s="31" t="str">
        <f ca="1">TEXT(NOW(),"ММММ")</f>
        <v>Октябрь</v>
      </c>
      <c r="C4" s="31"/>
      <c r="D4" s="32"/>
      <c r="E4" s="28">
        <f>E6/B6</f>
        <v>0.35086956521739132</v>
      </c>
      <c r="F4" s="29"/>
      <c r="G4" s="30"/>
    </row>
    <row r="5" spans="2:8" s="18" customFormat="1" ht="60" customHeight="1" x14ac:dyDescent="0.3">
      <c r="B5" s="17" t="s">
        <v>1</v>
      </c>
      <c r="E5" s="17" t="s">
        <v>5</v>
      </c>
    </row>
    <row r="6" spans="2:8" s="2" customFormat="1" ht="60" customHeight="1" x14ac:dyDescent="0.45">
      <c r="B6" s="33">
        <f>SUM(D9:G9)</f>
        <v>575</v>
      </c>
      <c r="C6" s="33"/>
      <c r="D6" s="33"/>
      <c r="E6" s="33">
        <f>SUM(D10:G10)</f>
        <v>201.75</v>
      </c>
      <c r="F6" s="33"/>
      <c r="G6" s="33"/>
    </row>
    <row r="7" spans="2:8" ht="48" customHeight="1" x14ac:dyDescent="0.25">
      <c r="B7" s="1"/>
      <c r="C7" s="1"/>
    </row>
    <row r="8" spans="2:8" ht="60" customHeight="1" x14ac:dyDescent="0.25">
      <c r="B8" s="34"/>
      <c r="C8" s="35"/>
      <c r="D8" s="22" t="s">
        <v>4</v>
      </c>
      <c r="E8" s="19" t="s">
        <v>6</v>
      </c>
      <c r="F8" s="19" t="s">
        <v>7</v>
      </c>
      <c r="G8" s="19" t="s">
        <v>8</v>
      </c>
    </row>
    <row r="9" spans="2:8" s="4" customFormat="1" ht="60" customHeight="1" x14ac:dyDescent="0.25">
      <c r="B9" s="26" t="s">
        <v>2</v>
      </c>
      <c r="C9" s="27"/>
      <c r="D9" s="23">
        <v>325</v>
      </c>
      <c r="E9" s="23">
        <v>100</v>
      </c>
      <c r="F9" s="23">
        <v>100</v>
      </c>
      <c r="G9" s="23">
        <v>50</v>
      </c>
    </row>
    <row r="10" spans="2:8" s="4" customFormat="1" ht="60" customHeight="1" x14ac:dyDescent="0.25">
      <c r="B10" s="25" t="s">
        <v>3</v>
      </c>
      <c r="C10" s="25"/>
      <c r="D10" s="23">
        <f>SUMIF(Table_ActualFoodExpenses[Категория],'Месячный бюджет на питание'!D8,Table_ActualFoodExpenses[Стоимость])</f>
        <v>175</v>
      </c>
      <c r="E10" s="23">
        <f>SUMIF(Table_ActualFoodExpenses[Категория],'Месячный бюджет на питание'!E8,Table_ActualFoodExpenses[Стоимость])</f>
        <v>0</v>
      </c>
      <c r="F10" s="23">
        <f>SUMIF(Table_ActualFoodExpenses[Категория],'Месячный бюджет на питание'!F8,Table_ActualFoodExpenses[Стоимость])</f>
        <v>16.75</v>
      </c>
      <c r="G10" s="23">
        <f>SUMIF(Table_ActualFoodExpenses[Категория],'Месячный бюджет на питание'!G8,Table_ActualFoodExpenses[Стоимость])</f>
        <v>10</v>
      </c>
    </row>
  </sheetData>
  <mergeCells count="7">
    <mergeCell ref="B10:C10"/>
    <mergeCell ref="B9:C9"/>
    <mergeCell ref="E4:G4"/>
    <mergeCell ref="B4:D4"/>
    <mergeCell ref="B6:D6"/>
    <mergeCell ref="E6:G6"/>
    <mergeCell ref="B8:C8"/>
  </mergeCells>
  <conditionalFormatting sqref="E4:G4">
    <cfRule type="dataBar" priority="3">
      <dataBar showValue="0">
        <cfvo type="num" val="0"/>
        <cfvo type="num" val="1"/>
        <color theme="4" tint="-0.249977111117893"/>
      </dataBar>
      <extLst>
        <ext xmlns:x14="http://schemas.microsoft.com/office/spreadsheetml/2009/9/main" uri="{B025F937-C7B1-47D3-B67F-A62EFF666E3E}">
          <x14:id>{0758DA37-B209-4E29-A712-F29672F0297A}</x14:id>
        </ext>
      </extLst>
    </cfRule>
  </conditionalFormatting>
  <conditionalFormatting sqref="E6:G6">
    <cfRule type="expression" dxfId="1" priority="2">
      <formula>$E$6&gt;$B$6</formula>
    </cfRule>
  </conditionalFormatting>
  <conditionalFormatting sqref="D10:G10">
    <cfRule type="expression" dxfId="0" priority="1">
      <formula>D10&gt;D9</formula>
    </cfRule>
  </conditionalFormatting>
  <dataValidations count="14">
    <dataValidation allowBlank="1" showInputMessage="1" showErrorMessage="1" promptTitle="Месячный бюджет на питание" prompt="Этот шаблон поможет вам отслеживать расходы на питание согласно месячному бюджету._x000a__x000a_Введите месячный бюджет в ячейки D9: G9. Затем введите ежедневные расходы на питание на вкладке &quot;Фактические расходы&quot;." sqref="A2" xr:uid="{00000000-0002-0000-0000-000000000000}"/>
    <dataValidation allowBlank="1" showInputMessage="1" showErrorMessage="1" prompt="Введите месяц для контроля бюджета" sqref="B4:D4" xr:uid="{00000000-0002-0000-0000-000001000000}"/>
    <dataValidation allowBlank="1" showInputMessage="1" showErrorMessage="1" prompt="На этой панели показан уже израсходованный процент бюджета" sqref="E4:G4" xr:uid="{00000000-0002-0000-0000-000002000000}"/>
    <dataValidation allowBlank="1" showInputMessage="1" showErrorMessage="1" prompt="В этой ячейке рассчитывается общий бюджет на питание на месяц" sqref="B6:D6" xr:uid="{00000000-0002-0000-0000-000003000000}"/>
    <dataValidation allowBlank="1" showInputMessage="1" showErrorMessage="1" prompt="В этой ячейке рассчитывается уже израсходованная общая сумма" sqref="E6:G6" xr:uid="{00000000-0002-0000-0000-000004000000}"/>
    <dataValidation allowBlank="1" showInputMessage="1" showErrorMessage="1" prompt="Введите месячный бюджет на закупку продуктов" sqref="D9" xr:uid="{00000000-0002-0000-0000-000005000000}"/>
    <dataValidation allowBlank="1" showInputMessage="1" showErrorMessage="1" prompt="Введите месячный бюджет на посещение ресторанов" sqref="E9" xr:uid="{00000000-0002-0000-0000-000006000000}"/>
    <dataValidation allowBlank="1" showInputMessage="1" showErrorMessage="1" prompt="Введите месячный бюджет на снеки" sqref="F9" xr:uid="{00000000-0002-0000-0000-000007000000}"/>
    <dataValidation allowBlank="1" showInputMessage="1" showErrorMessage="1" prompt="Введите месячный бюджет на прочие расходы" sqref="G9" xr:uid="{00000000-0002-0000-0000-000008000000}"/>
    <dataValidation allowBlank="1" showInputMessage="1" showErrorMessage="1" prompt="В этой ячейке рассчитывается израсходованная на закупку продуктов общая сумма" sqref="D10" xr:uid="{00000000-0002-0000-0000-000009000000}"/>
    <dataValidation allowBlank="1" showInputMessage="1" showErrorMessage="1" prompt="В этой ячейке рассчитывается израсходованная на посещение ресторанов общая сумма" sqref="E10" xr:uid="{00000000-0002-0000-0000-00000A000000}"/>
    <dataValidation allowBlank="1" showInputMessage="1" showErrorMessage="1" prompt="В этой ячейке рассчитывается израсходованная на снеки общая сумма" sqref="F10" xr:uid="{00000000-0002-0000-0000-00000B000000}"/>
    <dataValidation allowBlank="1" showInputMessage="1" showErrorMessage="1" prompt="В этой ячейке рассчитывается израсходованная на прочие расходы общая сумма" sqref="G10" xr:uid="{00000000-0002-0000-0000-00000C000000}"/>
    <dataValidation allowBlank="1" showInputMessage="1" showErrorMessage="1" promptTitle="Месячный бюджет на питание" prompt="_x000a_Этот шаблон поможет вам отслеживать расходы на питание согласно месячному бюджету._x000a__x000a_Введите месячный бюджет в ячейку B6. Введите расходы начиная с ячейки B1 на вкладке &quot;Фактические расходы&quot;." sqref="A1" xr:uid="{00000000-0002-0000-0000-00000D000000}"/>
  </dataValidations>
  <printOptions horizontalCentered="1"/>
  <pageMargins left="0.7" right="0.7" top="0.75" bottom="0.75" header="0.3" footer="0.3"/>
  <pageSetup paperSize="9" scale="61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758DA37-B209-4E29-A712-F29672F0297A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E4:G4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6"/>
  <sheetViews>
    <sheetView showGridLines="0" zoomScaleNormal="100" workbookViewId="0"/>
  </sheetViews>
  <sheetFormatPr defaultColWidth="8.85546875" defaultRowHeight="21" customHeight="1" x14ac:dyDescent="0.25"/>
  <cols>
    <col min="1" max="1" width="1.7109375" style="5" customWidth="1"/>
    <col min="2" max="2" width="12.5703125" style="21" customWidth="1"/>
    <col min="3" max="3" width="12.5703125" style="11" customWidth="1"/>
    <col min="4" max="4" width="28.5703125" style="10" customWidth="1"/>
    <col min="5" max="5" width="35.28515625" style="5" customWidth="1"/>
    <col min="6" max="9" width="1.7109375" style="5" customWidth="1"/>
    <col min="10" max="11" width="8.85546875" style="5"/>
    <col min="12" max="14" width="11.85546875" style="5" customWidth="1"/>
    <col min="15" max="16384" width="8.85546875" style="5"/>
  </cols>
  <sheetData>
    <row r="1" spans="2:6" s="9" customFormat="1" ht="62.25" customHeight="1" x14ac:dyDescent="0.25">
      <c r="B1" s="20" t="s">
        <v>10</v>
      </c>
      <c r="C1" s="37"/>
      <c r="D1" s="8"/>
      <c r="F1" s="9" t="s">
        <v>9</v>
      </c>
    </row>
    <row r="2" spans="2:6" ht="39.950000000000003" customHeight="1" x14ac:dyDescent="0.25">
      <c r="B2" s="36" t="s">
        <v>11</v>
      </c>
      <c r="C2" s="36" t="s">
        <v>12</v>
      </c>
      <c r="D2" s="7" t="s">
        <v>13</v>
      </c>
      <c r="E2" s="7" t="s">
        <v>14</v>
      </c>
    </row>
    <row r="3" spans="2:6" ht="21" customHeight="1" x14ac:dyDescent="0.25">
      <c r="B3" s="38">
        <f t="shared" ref="B3:B6" ca="1" si="0">DATE(YEAR(NOW()),MONTH(NOW()),F3)</f>
        <v>43739</v>
      </c>
      <c r="C3" s="24">
        <v>175</v>
      </c>
      <c r="D3" s="6" t="s">
        <v>4</v>
      </c>
      <c r="E3" s="13"/>
      <c r="F3" s="12">
        <v>1</v>
      </c>
    </row>
    <row r="4" spans="2:6" ht="21" customHeight="1" x14ac:dyDescent="0.25">
      <c r="B4" s="38">
        <f t="shared" ca="1" si="0"/>
        <v>43743</v>
      </c>
      <c r="C4" s="24">
        <v>4.75</v>
      </c>
      <c r="D4" s="6" t="s">
        <v>7</v>
      </c>
      <c r="E4" s="13"/>
      <c r="F4" s="12">
        <v>5</v>
      </c>
    </row>
    <row r="5" spans="2:6" ht="21" customHeight="1" x14ac:dyDescent="0.25">
      <c r="B5" s="38">
        <f t="shared" ca="1" si="0"/>
        <v>43745</v>
      </c>
      <c r="C5" s="24">
        <v>12</v>
      </c>
      <c r="D5" s="6" t="s">
        <v>7</v>
      </c>
      <c r="E5" s="13"/>
      <c r="F5" s="12">
        <v>7</v>
      </c>
    </row>
    <row r="6" spans="2:6" ht="21" customHeight="1" x14ac:dyDescent="0.25">
      <c r="B6" s="38">
        <f t="shared" ca="1" si="0"/>
        <v>43746</v>
      </c>
      <c r="C6" s="24">
        <v>10</v>
      </c>
      <c r="D6" s="6" t="s">
        <v>8</v>
      </c>
      <c r="E6" s="13"/>
      <c r="F6" s="12">
        <v>8</v>
      </c>
    </row>
  </sheetData>
  <dataValidations count="3">
    <dataValidation type="list" allowBlank="1" showInputMessage="1" showErrorMessage="1" sqref="D3:D6" xr:uid="{00000000-0002-0000-0100-000000000000}">
      <formula1>"Продовольственные товары, Питание вне дома, Закуски, Прочее"</formula1>
    </dataValidation>
    <dataValidation allowBlank="1" showInputMessage="1" showErrorMessage="1" prompt="Введите в таблицу ежедневные расходы на питание" sqref="A1" xr:uid="{00000000-0002-0000-0100-000001000000}"/>
    <dataValidation allowBlank="1" showInputMessage="1" showErrorMessage="1" promptTitle="Обновить список категорий" prompt="Выделите ячейки D3:D6 и откройте вкладку &quot;Данные&quot; на ленте. Щелкните пункт &quot;Проверка данных&quot;. На вкладке &quot;Параметры&quot; введите через запятую значения, которые будут в списке категорий._x000a__x000a_При этом список будет обновлен с включением новых строк." sqref="D2" xr:uid="{00000000-0002-0000-0100-000002000000}"/>
  </dataValidations>
  <printOptions horizontalCentered="1"/>
  <pageMargins left="0.7" right="0.7" top="0.75" bottom="0.75" header="0.3" footer="0.3"/>
  <pageSetup paperSize="9" scale="96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61B07192-E7B4-4245-B22D-5DE1E4C410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3D59DB-F586-4CFD-8583-FA7B19C177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49414C-8263-474B-AD16-0AE3DC8D5016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Месячный бюджет на питание</vt:lpstr>
      <vt:lpstr>Фактические расходы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2019-06-21T10:56:50Z</dcterms:created>
  <dcterms:modified xsi:type="dcterms:W3CDTF">2019-10-29T08:56:51Z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