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D2ADCD05-0CD2-411E-B656-19EBECCC9209}" xr6:coauthVersionLast="31" xr6:coauthVersionMax="36" xr10:uidLastSave="{00000000-0000-0000-0000-000000000000}"/>
  <bookViews>
    <workbookView xWindow="930" yWindow="0" windowWidth="21600" windowHeight="8325" xr2:uid="{00000000-000D-0000-FFFF-FFFF00000000}"/>
  </bookViews>
  <sheets>
    <sheet name="Start" sheetId="4" r:id="rId1"/>
    <sheet name="RAPORT DE GESTIONARE CUNOȘTINȚE" sheetId="1" r:id="rId2"/>
    <sheet name="ACTIVITATEA UTILIZATORILOR"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C27" i="1"/>
  <c r="D22" i="1"/>
  <c r="E22" i="1"/>
  <c r="C22" i="1"/>
  <c r="E15" i="1"/>
  <c r="D15" i="1"/>
  <c r="C15" i="1"/>
  <c r="E8" i="1" l="1"/>
  <c r="D8" i="1"/>
  <c r="C8" i="1"/>
  <c r="E20" i="1" l="1"/>
  <c r="D20" i="1"/>
  <c r="C20" i="1"/>
</calcChain>
</file>

<file path=xl/sharedStrings.xml><?xml version="1.0" encoding="utf-8"?>
<sst xmlns="http://schemas.openxmlformats.org/spreadsheetml/2006/main" count="53" uniqueCount="43">
  <si>
    <t>DESPRE ACEST ȘABLON</t>
  </si>
  <si>
    <t>Urmăriți statisticile de gestionare a cunoștințelor utilizând acest registru de lucru.</t>
  </si>
  <si>
    <t>Introduceți detaliile în tabele.</t>
  </si>
  <si>
    <t>Diagrama Activitatea utilizatorilor se actualizează automat în cealaltă foaie de lucru.</t>
  </si>
  <si>
    <t>Notă: </t>
  </si>
  <si>
    <t>Pentru a afla mai multe despre tabele, apăsați SHIFT, apoi F10 într-un tabel, selectați opțiunea TABEL, apoi TEXT ALTERNATIV.</t>
  </si>
  <si>
    <t>Crearea unui Raport de gestionare a cunoștințelor în această foaie de lucru. Găsiți instrucțiuni utile despre cum să utilizați această foaie de lucru în celulele din această coloană. Titlul foii de lucru se află în celula din dreapta. Introduceți data în celula E1.</t>
  </si>
  <si>
    <t>Sfatul se află în celula din dreapta.</t>
  </si>
  <si>
    <t>Introduceți numele firmei în celula din dreapta.</t>
  </si>
  <si>
    <t>Eticheta Statistici de gestionare a cunoștințelor se află în celula din dreapta.</t>
  </si>
  <si>
    <t>Introduceți detaliile în tabelul Conținut, începând cu celula din dreapta. Următoarele instrucțiuni se află în celula A10.</t>
  </si>
  <si>
    <t>Introduceți detaliile în tabelul Costuri anuale infrastructură, începând cu celula din dreapta. Următoarele instrucțiuni se află în celula A17.</t>
  </si>
  <si>
    <t>Introduceți detaliile în tabelul Remitere conținut, începând cu celula din dreapta.</t>
  </si>
  <si>
    <t>Raport de gestionare a cunoștințelor</t>
  </si>
  <si>
    <t>Celulele albastre sunt calculate pentru dvs. Nu trebuie să introduceți nimic în ele.</t>
  </si>
  <si>
    <t>Numele firmei</t>
  </si>
  <si>
    <t>Statistici de gestionare a cunoștințelor</t>
  </si>
  <si>
    <t>Conținut cunoștințe</t>
  </si>
  <si>
    <t>Numărul de elemente de conținut</t>
  </si>
  <si>
    <t>Număr total estimat al elementelor de conținut necesare</t>
  </si>
  <si>
    <t>Procent finalizat</t>
  </si>
  <si>
    <t>Infrastructură cunoștințe: costuri anuale</t>
  </si>
  <si>
    <t>Capacitate de prezentare și căutare</t>
  </si>
  <si>
    <t>Capacitate de gestionare a documentelor</t>
  </si>
  <si>
    <t>Stocare fișiere și acces la rețea</t>
  </si>
  <si>
    <t>Altele</t>
  </si>
  <si>
    <t>Total costuri de infrastructură</t>
  </si>
  <si>
    <t>Număr de utilizatori activi cu acces</t>
  </si>
  <si>
    <t>Număr de utilizatori care s-au conectat în ultimele 7 zile</t>
  </si>
  <si>
    <t>Procent</t>
  </si>
  <si>
    <t>Număr de utilizatori care s-au conectat în ultimele 30 de zile</t>
  </si>
  <si>
    <t>Remitere conținut</t>
  </si>
  <si>
    <t>Număr de elemente de conținut trimise de utilizatori</t>
  </si>
  <si>
    <t>Numărul de elemente de conținut acceptate</t>
  </si>
  <si>
    <t>Procent de acceptare</t>
  </si>
  <si>
    <t>Domeniu cunoștințe 1</t>
  </si>
  <si>
    <t>Domeniu cunoștințe 2</t>
  </si>
  <si>
    <t>Dată</t>
  </si>
  <si>
    <t>Domeniu cunoștințe 3</t>
  </si>
  <si>
    <t xml:space="preserve">Completați data și numele firmei în Raport de gestionare a cunoștințelor.  </t>
  </si>
  <si>
    <t>Instrucțiuni suplimentare sunt furnizate în coloana A din foaia de lucru RAPORT DE GESTIONARE CUNOȘTINȚE. Acest text a fost ascuns intenționat. Pentru a elimina textul, selectați coloana A sau celula A1, apoi DELETE. Pentru a reafișa textul, selectați coloana A sau celula A1, apoi schimbați culoarea de font.</t>
  </si>
  <si>
    <t>Introduceți detaliile în tabelul Statistici Utilizator Final, începând cu celula din dreapta. Următoarele instrucțiuni se află în celula A24.</t>
  </si>
  <si>
    <t>Statistici utilizator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</si>
</sst>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 &quot;lei&quot;;[Red]\-#,##0.00\ &quot;lei&quot;"/>
    <numFmt numFmtId="165" formatCode="_-* #,##0\ &quot;lei&quot;_-;\-* #,##0\ &quot;lei&quot;_-;_-* &quot;-&quot;\ &quot;lei&quot;_-;_-@_-"/>
    <numFmt numFmtId="166" formatCode="_-* #,##0.00\ &quot;lei&quot;_-;\-* #,##0.00\ &quot;lei&quot;_-;_-* &quot;-&quot;??\ &quot;lei&quot;_-;_-@_-"/>
  </numFmts>
  <fonts count="25" x14ac:knownFonts="1">
    <font>
      <sz val="1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0"/>
      <name val="Century Gothic"/>
      <family val="2"/>
      <scheme val="major"/>
    </font>
    <font>
      <sz val="10"/>
      <color theme="5"/>
      <name val="Calibri"/>
      <family val="2"/>
      <scheme val="minor"/>
    </font>
    <font>
      <b/>
      <sz val="12"/>
      <color theme="5"/>
      <name val="Calibri"/>
      <family val="2"/>
      <scheme val="minor"/>
    </font>
    <font>
      <b/>
      <sz val="16"/>
      <color theme="0"/>
      <name val="Century Gothic"/>
      <family val="2"/>
      <scheme val="major"/>
    </font>
    <font>
      <b/>
      <sz val="1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48"/>
      <color theme="5"/>
      <name val="Calibri"/>
      <family val="2"/>
    </font>
    <font>
      <sz val="26"/>
      <color theme="1" tint="0.14993743705557422"/>
      <name val="Calibri"/>
      <family val="2"/>
    </font>
    <font>
      <sz val="14"/>
      <color theme="0"/>
      <name val="Calibri"/>
      <family val="2"/>
    </font>
    <font>
      <b/>
      <sz val="12"/>
      <name val="Calibri"/>
      <family val="2"/>
    </font>
    <font>
      <sz val="18"/>
      <color theme="3"/>
      <name val="Calibri"/>
      <family val="2"/>
    </font>
  </fonts>
  <fills count="41">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0" fontId="21" fillId="0" borderId="1" applyNumberFormat="0" applyFill="0" applyProtection="0">
      <alignment horizontal="left"/>
    </xf>
    <xf numFmtId="0" fontId="22" fillId="0" borderId="0" applyNumberFormat="0" applyFill="0" applyBorder="0" applyProtection="0">
      <alignment horizontal="left" vertical="center"/>
    </xf>
    <xf numFmtId="0" fontId="22" fillId="0" borderId="0" applyNumberFormat="0" applyFill="0" applyProtection="0">
      <alignment horizontal="right" vertical="center"/>
    </xf>
    <xf numFmtId="0" fontId="23" fillId="0" borderId="0" applyNumberFormat="0" applyFill="0" applyBorder="0" applyProtection="0">
      <alignment horizontal="left"/>
    </xf>
    <xf numFmtId="0" fontId="20" fillId="0" borderId="0">
      <alignment horizontal="center" vertical="center"/>
    </xf>
    <xf numFmtId="0" fontId="6" fillId="0" borderId="0">
      <alignment horizontal="left" vertical="center"/>
    </xf>
    <xf numFmtId="43"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24" fillId="0" borderId="0" applyNumberFormat="0" applyFill="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3" fillId="13" borderId="8" applyNumberFormat="0" applyAlignment="0" applyProtection="0"/>
    <xf numFmtId="0" fontId="14" fillId="14" borderId="9" applyNumberFormat="0" applyAlignment="0" applyProtection="0"/>
    <xf numFmtId="0" fontId="15" fillId="14" borderId="8" applyNumberFormat="0" applyAlignment="0" applyProtection="0"/>
    <xf numFmtId="0" fontId="16" fillId="0" borderId="10" applyNumberFormat="0" applyFill="0" applyAlignment="0" applyProtection="0"/>
    <xf numFmtId="0" fontId="17" fillId="15" borderId="11" applyNumberFormat="0" applyAlignment="0" applyProtection="0"/>
    <xf numFmtId="0" fontId="18" fillId="0" borderId="0" applyNumberFormat="0" applyFill="0" applyBorder="0" applyAlignment="0" applyProtection="0"/>
    <xf numFmtId="0" fontId="9" fillId="16" borderId="12" applyNumberFormat="0" applyFont="0" applyAlignment="0" applyProtection="0"/>
    <xf numFmtId="0" fontId="19" fillId="0" borderId="0" applyNumberFormat="0" applyFill="0" applyBorder="0" applyAlignment="0" applyProtection="0"/>
    <xf numFmtId="0" fontId="2" fillId="0" borderId="13" applyNumberFormat="0" applyFill="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32">
    <xf numFmtId="0" fontId="0" fillId="0" borderId="0" xfId="0">
      <alignment wrapText="1"/>
    </xf>
    <xf numFmtId="0" fontId="22" fillId="2" borderId="0" xfId="2" applyFill="1">
      <alignment horizontal="left" vertical="center"/>
    </xf>
    <xf numFmtId="14" fontId="22" fillId="4" borderId="0" xfId="3" applyNumberFormat="1" applyFill="1">
      <alignment horizontal="right" vertical="center"/>
    </xf>
    <xf numFmtId="0" fontId="0" fillId="0" borderId="0" xfId="0" applyFill="1">
      <alignment wrapText="1"/>
    </xf>
    <xf numFmtId="0" fontId="3" fillId="2" borderId="0" xfId="0" applyFont="1" applyFill="1">
      <alignment wrapText="1"/>
    </xf>
    <xf numFmtId="14" fontId="4" fillId="5" borderId="0" xfId="3" applyNumberFormat="1" applyFont="1" applyFill="1">
      <alignment horizontal="right" vertical="center"/>
    </xf>
    <xf numFmtId="0" fontId="5" fillId="6" borderId="0" xfId="0" applyFont="1" applyFill="1">
      <alignment wrapText="1"/>
    </xf>
    <xf numFmtId="0" fontId="3" fillId="6" borderId="0" xfId="0" applyFont="1" applyFill="1">
      <alignment wrapText="1"/>
    </xf>
    <xf numFmtId="0" fontId="0" fillId="0" borderId="2" xfId="0" applyFont="1" applyBorder="1">
      <alignment wrapText="1"/>
    </xf>
    <xf numFmtId="0" fontId="6" fillId="0" borderId="3" xfId="6" applyBorder="1">
      <alignment horizontal="left" vertical="center"/>
    </xf>
    <xf numFmtId="0" fontId="0" fillId="0" borderId="5" xfId="0" applyFont="1" applyBorder="1">
      <alignment wrapText="1"/>
    </xf>
    <xf numFmtId="0" fontId="0" fillId="8" borderId="4" xfId="0" applyFont="1" applyFill="1" applyBorder="1">
      <alignment wrapText="1"/>
    </xf>
    <xf numFmtId="0" fontId="0" fillId="8" borderId="2" xfId="0" applyFont="1" applyFill="1" applyBorder="1">
      <alignment wrapText="1"/>
    </xf>
    <xf numFmtId="10" fontId="0" fillId="3" borderId="2" xfId="0" applyNumberFormat="1" applyFont="1" applyFill="1" applyBorder="1">
      <alignment wrapText="1"/>
    </xf>
    <xf numFmtId="0" fontId="20" fillId="0" borderId="0" xfId="5" applyAlignment="1">
      <alignment horizontal="center" vertical="center"/>
    </xf>
    <xf numFmtId="0" fontId="23" fillId="0" borderId="0" xfId="4" applyAlignment="1">
      <alignment horizontal="left" vertical="top"/>
    </xf>
    <xf numFmtId="0" fontId="0" fillId="0" borderId="0" xfId="0" applyAlignment="1">
      <alignment vertical="top"/>
    </xf>
    <xf numFmtId="0" fontId="0" fillId="8" borderId="6" xfId="0" applyFont="1" applyFill="1" applyBorder="1">
      <alignment wrapText="1"/>
    </xf>
    <xf numFmtId="10" fontId="0" fillId="7" borderId="6" xfId="0" applyNumberFormat="1" applyFont="1" applyFill="1" applyBorder="1">
      <alignment wrapText="1"/>
    </xf>
    <xf numFmtId="0" fontId="2" fillId="6" borderId="7" xfId="0" applyFont="1" applyFill="1" applyBorder="1">
      <alignment wrapText="1"/>
    </xf>
    <xf numFmtId="10" fontId="0" fillId="3" borderId="6" xfId="0" applyNumberFormat="1" applyFont="1" applyFill="1" applyBorder="1">
      <alignment wrapText="1"/>
    </xf>
    <xf numFmtId="0" fontId="0" fillId="0" borderId="0" xfId="0" applyAlignment="1">
      <alignment vertical="center" wrapText="1"/>
    </xf>
    <xf numFmtId="0" fontId="7" fillId="9" borderId="0" xfId="2" applyFont="1" applyFill="1" applyAlignment="1">
      <alignment horizontal="center"/>
    </xf>
    <xf numFmtId="0" fontId="8" fillId="0" borderId="0" xfId="0" applyFont="1" applyAlignment="1">
      <alignment vertical="center" wrapText="1"/>
    </xf>
    <xf numFmtId="0" fontId="3" fillId="0" borderId="0" xfId="0" applyFont="1" applyAlignment="1">
      <alignment vertical="center" wrapText="1"/>
    </xf>
    <xf numFmtId="0" fontId="3" fillId="0" borderId="0" xfId="0" applyFont="1">
      <alignment wrapText="1"/>
    </xf>
    <xf numFmtId="164" fontId="0" fillId="8" borderId="4" xfId="0" applyNumberFormat="1" applyFont="1" applyFill="1" applyBorder="1">
      <alignment wrapText="1"/>
    </xf>
    <xf numFmtId="164" fontId="0" fillId="0" borderId="2" xfId="0" applyNumberFormat="1" applyFont="1" applyBorder="1">
      <alignment wrapText="1"/>
    </xf>
    <xf numFmtId="164" fontId="0" fillId="8" borderId="2" xfId="0" applyNumberFormat="1" applyFont="1" applyFill="1" applyBorder="1">
      <alignment wrapText="1"/>
    </xf>
    <xf numFmtId="164" fontId="0" fillId="0" borderId="5" xfId="0" applyNumberFormat="1" applyFont="1" applyBorder="1">
      <alignment wrapText="1"/>
    </xf>
    <xf numFmtId="164" fontId="2" fillId="3" borderId="7" xfId="0" applyNumberFormat="1" applyFont="1" applyFill="1" applyBorder="1">
      <alignment wrapText="1"/>
    </xf>
    <xf numFmtId="0" fontId="20" fillId="0" borderId="0" xfId="5" applyAlignment="1">
      <alignment horizontal="center"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ntet" xfId="5" xr:uid="{00000000-0005-0000-0000-000000000000}"/>
    <cellStyle name="Bad" xfId="14" builtinId="27" customBuiltin="1"/>
    <cellStyle name="Calculation" xfId="18" builtinId="22" customBuiltin="1"/>
    <cellStyle name="Check Cell" xfId="20"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3" builtinId="53" customBuiltin="1"/>
    <cellStyle name="Good" xfId="13"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rmal 2" xfId="6" xr:uid="{00000000-0005-0000-0000-000006000000}"/>
    <cellStyle name="Note" xfId="22" builtinId="10" customBuiltin="1"/>
    <cellStyle name="Output" xfId="17" builtinId="21" customBuiltin="1"/>
    <cellStyle name="Percent" xfId="11" builtinId="5" customBuiltin="1"/>
    <cellStyle name="Title" xfId="12" builtinId="15" customBuiltin="1"/>
    <cellStyle name="Total" xfId="24" builtinId="25" customBuiltin="1"/>
    <cellStyle name="Warning Text" xfId="21" builtinId="11" customBuiltin="1"/>
  </cellStyles>
  <dxfs count="28">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left style="medium">
          <color theme="0"/>
        </left>
        <right style="medium">
          <color theme="0"/>
        </right>
        <top style="medium">
          <color theme="0"/>
        </top>
        <bottom style="medium">
          <color theme="0"/>
        </bottom>
        <vertical/>
        <horizontal/>
      </border>
    </dxf>
    <dxf>
      <border outline="0">
        <bottom style="medium">
          <color theme="0"/>
        </bottom>
      </border>
    </dxf>
    <dxf>
      <border outline="0">
        <bottom style="medium">
          <color theme="5"/>
        </bottom>
      </border>
    </dxf>
    <dxf>
      <font>
        <b/>
        <i val="0"/>
        <strike val="0"/>
        <condense val="0"/>
        <extend val="0"/>
        <outline val="0"/>
        <shadow val="0"/>
        <u val="none"/>
        <vertAlign val="baseline"/>
        <sz val="11"/>
        <color theme="1"/>
        <name val="Calibri"/>
        <family val="2"/>
        <scheme val="minor"/>
      </font>
      <numFmt numFmtId="167" formatCode="#,##0.00\ &quot;lei&quot;;[Red]#,##0.00\ &quot;lei&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lei&quot;;[Red]\-#,##0.00\ &quot;lei&quot;"/>
    </dxf>
    <dxf>
      <font>
        <b/>
        <i val="0"/>
        <strike val="0"/>
        <condense val="0"/>
        <extend val="0"/>
        <outline val="0"/>
        <shadow val="0"/>
        <u val="none"/>
        <vertAlign val="baseline"/>
        <sz val="11"/>
        <color theme="1"/>
        <name val="Calibri"/>
        <family val="2"/>
        <scheme val="minor"/>
      </font>
      <numFmt numFmtId="167" formatCode="#,##0.00\ &quot;lei&quot;;[Red]#,##0.00\ &quot;lei&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lei&quot;;[Red]\-#,##0.00\ &quot;lei&quot;"/>
    </dxf>
    <dxf>
      <font>
        <b/>
        <i val="0"/>
        <strike val="0"/>
        <condense val="0"/>
        <extend val="0"/>
        <outline val="0"/>
        <shadow val="0"/>
        <u val="none"/>
        <vertAlign val="baseline"/>
        <sz val="11"/>
        <color theme="1"/>
        <name val="Calibri"/>
        <family val="2"/>
        <scheme val="minor"/>
      </font>
      <numFmt numFmtId="167" formatCode="#,##0.00\ &quot;lei&quot;;[Red]#,##0.00\ &quot;lei&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lei&quot;;[Red]\-#,##0.00\ &quot;lei&quot;"/>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r>
              <a:rPr lang="en-US" baseline="0">
                <a:solidFill>
                  <a:schemeClr val="accent2"/>
                </a:solidFill>
                <a:latin typeface="Franklin Gothic Demi" panose="020B0703020102020204" pitchFamily="34" charset="0"/>
              </a:rPr>
              <a:t>ACTIVITATEA UTILIZATORILOR</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endParaRPr lang="en-US"/>
        </a:p>
      </c:txPr>
    </c:title>
    <c:autoTitleDeleted val="0"/>
    <c:plotArea>
      <c:layout/>
      <c:barChart>
        <c:barDir val="col"/>
        <c:grouping val="clustered"/>
        <c:varyColors val="0"/>
        <c:ser>
          <c:idx val="0"/>
          <c:order val="0"/>
          <c:tx>
            <c:strRef>
              <c:f>'RAPORT DE GESTIONARE CUNOȘTINȚE'!$B$18</c:f>
              <c:strCache>
                <c:ptCount val="1"/>
                <c:pt idx="0">
                  <c:v>Număr de utilizatori activi cu acces</c:v>
                </c:pt>
              </c:strCache>
            </c:strRef>
          </c:tx>
          <c:spPr>
            <a:solidFill>
              <a:schemeClr val="accent2"/>
            </a:solidFill>
            <a:ln>
              <a:noFill/>
            </a:ln>
            <a:effectLst/>
          </c:spPr>
          <c:invertIfNegative val="0"/>
          <c:cat>
            <c:strRef>
              <c:f>'RAPORT DE GESTIONARE CUNOȘTINȚE'!$C$17:$E$17</c:f>
              <c:strCache>
                <c:ptCount val="3"/>
                <c:pt idx="0">
                  <c:v>Domeniu cunoștințe 1</c:v>
                </c:pt>
                <c:pt idx="1">
                  <c:v>Domeniu cunoștințe 2</c:v>
                </c:pt>
                <c:pt idx="2">
                  <c:v>Domeniu cunoștințe 3</c:v>
                </c:pt>
              </c:strCache>
            </c:strRef>
          </c:cat>
          <c:val>
            <c:numRef>
              <c:f>'RAPORT DE GESTIONARE CUNOȘTINȚE'!$C$18:$E$18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'RAPORT DE GESTIONARE CUNOȘTINȚE'!$B$19</c:f>
              <c:strCache>
                <c:ptCount val="1"/>
                <c:pt idx="0">
                  <c:v>Număr de utilizatori care s-au conectat în ultimele 7 zile</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'RAPORT DE GESTIONARE CUNOȘTINȚE'!$C$19:$E$19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'RAPORT DE GESTIONARE CUNOȘTINȚE'!$B$21</c:f>
              <c:strCache>
                <c:ptCount val="1"/>
                <c:pt idx="0">
                  <c:v>Număr de utilizatori care s-au conectat în ultimele 30 de zile</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'RAPORT DE GESTIONARE CUNOȘTINȚE'!$C$21:$E$21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Calibri" panose="020F0502020204030204" pitchFamily="34" charset="0"/>
                <a:ea typeface="+mn-ea"/>
                <a:cs typeface="+mn-cs"/>
              </a:defRPr>
            </a:pPr>
            <a:endParaRPr lang="en-US"/>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ă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Conținut" displayName="Conținut" ref="B5:E8" totalsRowCount="1" headerRowBorderDxfId="27" tableBorderDxfId="26" headerRowCellStyle="Normal 2">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Conținut cunoștințe" totalsRowLabel="Procent finalizat" totalsRowDxfId="25"/>
    <tableColumn id="2" xr3:uid="{89135410-1B24-48BD-B78A-700EC1597E63}" name="Domeniu cunoștințe 1" totalsRowFunction="custom" totalsRowDxfId="24">
      <totalsRowFormula>C6/C7</totalsRowFormula>
    </tableColumn>
    <tableColumn id="3" xr3:uid="{30AD702D-480C-4AB1-BB57-E7DFE542AAD9}" name="Domeniu cunoștințe 2" totalsRowFunction="custom" totalsRowDxfId="23">
      <totalsRowFormula>D6/D7</totalsRowFormula>
    </tableColumn>
    <tableColumn id="4" xr3:uid="{0B8A49D5-8A12-44AA-A22E-C0BF18A7B022}" name="Domeniu cunoștințe 3" totalsRowFunction="custom" totalsRowDxfId="22">
      <totalsRowFormula>E6/E7</totalsRowFormula>
    </tableColumn>
  </tableColumns>
  <tableStyleInfo showFirstColumn="1" showLastColumn="0" showRowStripes="0" showColumnStripes="0"/>
  <extLst>
    <ext xmlns:x14="http://schemas.microsoft.com/office/spreadsheetml/2009/9/main" uri="{504A1905-F514-4f6f-8877-14C23A59335A}">
      <x14:table altTextSummary="Introduceți elementele și numerele de Conținut cunoștințe în domenii de cunoștințe. Procentul finalizat se calculează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CosturiAnualeInfrastructură" displayName="CosturiAnualeInfrastructură" ref="B10:E15" totalsRowCount="1" headerRowBorderDxfId="21" tableBorderDxfId="20" headerRowCellStyle="Normal 2">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Infrastructură cunoștințe: costuri anuale" totalsRowLabel="Total costuri de infrastructură" totalsRowDxfId="19"/>
    <tableColumn id="2" xr3:uid="{F30A5D6C-E10C-4737-BEF2-18C5E2567C31}" name="Domeniu cunoștințe 1" totalsRowFunction="custom" dataDxfId="18" totalsRowDxfId="17">
      <totalsRowFormula>SUBTOTAL(109,'RAPORT DE GESTIONARE CUNOȘTINȚE'!$C$11:$C$14)</totalsRowFormula>
    </tableColumn>
    <tableColumn id="3" xr3:uid="{5CC379D8-6963-4DE8-AA14-1FD7328E4B5E}" name="Domeniu cunoștințe 2" totalsRowFunction="custom" dataDxfId="16" totalsRowDxfId="15">
      <totalsRowFormula>SUBTOTAL(109,'RAPORT DE GESTIONARE CUNOȘTINȚE'!$D$11:$D$14)</totalsRowFormula>
    </tableColumn>
    <tableColumn id="4" xr3:uid="{AD182633-F4F6-428F-A1E2-B60BAB6B07FB}" name="Domeniu cunoștințe 3" totalsRowFunction="custom" dataDxfId="14" totalsRowDxfId="13">
      <totalsRowFormula>SUBTOTAL(109,'RAPORT DE GESTIONARE CUNOȘTINȚE'!$E$11:$E$14)</totalsRowFormula>
    </tableColumn>
  </tableColumns>
  <tableStyleInfo showFirstColumn="1" showLastColumn="0" showRowStripes="0" showColumnStripes="0"/>
  <extLst>
    <ext xmlns:x14="http://schemas.microsoft.com/office/spreadsheetml/2009/9/main" uri="{504A1905-F514-4f6f-8877-14C23A59335A}">
      <x14:table altTextSummary="Introduceți elementele și numerele aferente Costurilor anuale ale infrastructurii de cunoștințe în domenii de cunoștințe. Costurile totale ale infrastructurii se calculează automa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StatisticiUtilizatorFinal" displayName="StatisticiUtilizatorFinal" ref="B17:E22" totalsRowCount="1" headerRowBorderDxfId="12" tableBorderDxfId="11" headerRowCellStyle="Normal 2">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Statistici utilizator final" totalsRowLabel="Procent" dataDxfId="10" totalsRowDxfId="9"/>
    <tableColumn id="2" xr3:uid="{0BB634D8-69B0-43D3-8984-437C0A7C8863}" name="Domeniu cunoștințe 1" totalsRowFunction="custom" totalsRowDxfId="8">
      <totalsRowFormula>C21/C18</totalsRowFormula>
    </tableColumn>
    <tableColumn id="3" xr3:uid="{FE57B1E0-4698-43BC-8904-D4C8E5D9839C}" name="Domeniu cunoștințe 2" totalsRowFunction="custom" totalsRowDxfId="7">
      <totalsRowFormula>D21/D18</totalsRowFormula>
    </tableColumn>
    <tableColumn id="4" xr3:uid="{B0C6D467-505F-42D4-9FA2-F268C1D427B5}" name="Domeniu cunoștințe 3" totalsRowFunction="custom" totalsRowDxfId="6">
      <totalsRowFormula>E21/E18</totalsRowFormula>
    </tableColumn>
  </tableColumns>
  <tableStyleInfo showFirstColumn="1" showLastColumn="0" showRowStripes="0" showColumnStripes="0"/>
  <extLst>
    <ext xmlns:x14="http://schemas.microsoft.com/office/spreadsheetml/2009/9/main" uri="{504A1905-F514-4f6f-8877-14C23A59335A}">
      <x14:table altTextSummary="Introduceți elementele și numerele aferente Statisticilor utilizatorului final în domenii de cunoștințe. Procentele se calculează automa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RemitereConținut" displayName="RemitereConținut" ref="B24:E27" totalsRowCount="1" headerRowBorderDxfId="5" tableBorderDxfId="4" headerRowCellStyle="Normal 2">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Remitere conținut" totalsRowLabel="Procent de acceptare" totalsRowDxfId="3"/>
    <tableColumn id="2" xr3:uid="{325809C5-9FD3-40F0-A4F8-2C833DD9759B}" name="Domeniu cunoștințe 1" totalsRowFunction="custom" totalsRowDxfId="2">
      <totalsRowFormula>C26/C25</totalsRowFormula>
    </tableColumn>
    <tableColumn id="3" xr3:uid="{21B9A1B9-8A7B-47F3-8114-81BF5B12812E}" name="Domeniu cunoștințe 2" totalsRowFunction="custom" totalsRowDxfId="1">
      <totalsRowFormula>D26/D25</totalsRowFormula>
    </tableColumn>
    <tableColumn id="4" xr3:uid="{0489111C-7975-4815-A0F9-AA422EEC0818}" name="Domeniu cunoștințe 3" totalsRowFunction="custom"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Introduceți elementele și numerele aferente Remitere conținut în domenii de cunoștințe. Procentele se calculează automa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sheetPr>
  <dimension ref="B1:B8"/>
  <sheetViews>
    <sheetView showGridLines="0" tabSelected="1" workbookViewId="0"/>
  </sheetViews>
  <sheetFormatPr defaultRowHeight="15" x14ac:dyDescent="0.25"/>
  <cols>
    <col min="1" max="1" width="2.7109375" customWidth="1"/>
    <col min="2" max="2" width="76.7109375" customWidth="1"/>
    <col min="3" max="3" width="2.7109375" customWidth="1"/>
  </cols>
  <sheetData>
    <row r="1" spans="2:2" ht="20.25" x14ac:dyDescent="0.3">
      <c r="B1" s="22" t="s">
        <v>0</v>
      </c>
    </row>
    <row r="2" spans="2:2" ht="26.25" customHeight="1" x14ac:dyDescent="0.25">
      <c r="B2" s="21" t="s">
        <v>1</v>
      </c>
    </row>
    <row r="3" spans="2:2" ht="17.25" customHeight="1" x14ac:dyDescent="0.25">
      <c r="B3" s="21" t="s">
        <v>39</v>
      </c>
    </row>
    <row r="4" spans="2:2" ht="20.25" customHeight="1" x14ac:dyDescent="0.25">
      <c r="B4" s="21" t="s">
        <v>2</v>
      </c>
    </row>
    <row r="5" spans="2:2" ht="18.75" customHeight="1" x14ac:dyDescent="0.25">
      <c r="B5" s="21" t="s">
        <v>3</v>
      </c>
    </row>
    <row r="6" spans="2:2" ht="27" customHeight="1" x14ac:dyDescent="0.25">
      <c r="B6" s="23" t="s">
        <v>4</v>
      </c>
    </row>
    <row r="7" spans="2:2" ht="70.5" customHeight="1" x14ac:dyDescent="0.25">
      <c r="B7" s="21" t="s">
        <v>40</v>
      </c>
    </row>
    <row r="8" spans="2:2" ht="36" customHeight="1" x14ac:dyDescent="0.25">
      <c r="B8" s="21"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7"/>
  <sheetViews>
    <sheetView showGridLines="0" zoomScale="85" zoomScaleNormal="85" workbookViewId="0"/>
  </sheetViews>
  <sheetFormatPr defaultRowHeight="30" customHeight="1" x14ac:dyDescent="0.25"/>
  <cols>
    <col min="1" max="1" width="2.7109375" style="25" customWidth="1"/>
    <col min="2" max="2" width="66.42578125" customWidth="1"/>
    <col min="3" max="5" width="25.5703125" customWidth="1"/>
    <col min="6" max="6" width="2.7109375" customWidth="1"/>
  </cols>
  <sheetData>
    <row r="1" spans="1:5" ht="27" customHeight="1" x14ac:dyDescent="0.25">
      <c r="A1" s="24" t="s">
        <v>6</v>
      </c>
      <c r="B1" s="1" t="s">
        <v>13</v>
      </c>
      <c r="C1" s="4"/>
      <c r="D1" s="4"/>
      <c r="E1" s="2" t="s">
        <v>37</v>
      </c>
    </row>
    <row r="2" spans="1:5" s="3" customFormat="1" ht="12" customHeight="1" x14ac:dyDescent="0.25">
      <c r="A2" s="24" t="s">
        <v>7</v>
      </c>
      <c r="B2" s="6" t="s">
        <v>14</v>
      </c>
      <c r="C2" s="7"/>
      <c r="D2" s="7"/>
      <c r="E2" s="5"/>
    </row>
    <row r="3" spans="1:5" s="14" customFormat="1" ht="117.75" customHeight="1" x14ac:dyDescent="0.25">
      <c r="A3" s="24" t="s">
        <v>8</v>
      </c>
      <c r="B3" s="31" t="s">
        <v>15</v>
      </c>
      <c r="C3" s="31"/>
      <c r="D3" s="31"/>
      <c r="E3" s="31"/>
    </row>
    <row r="4" spans="1:5" s="16" customFormat="1" ht="33" customHeight="1" x14ac:dyDescent="0.25">
      <c r="A4" s="24" t="s">
        <v>9</v>
      </c>
      <c r="B4" s="15" t="s">
        <v>16</v>
      </c>
    </row>
    <row r="5" spans="1:5" ht="30" customHeight="1" thickBot="1" x14ac:dyDescent="0.3">
      <c r="A5" s="24" t="s">
        <v>10</v>
      </c>
      <c r="B5" s="9" t="s">
        <v>17</v>
      </c>
      <c r="C5" s="9" t="s">
        <v>35</v>
      </c>
      <c r="D5" s="9" t="s">
        <v>36</v>
      </c>
      <c r="E5" s="9" t="s">
        <v>38</v>
      </c>
    </row>
    <row r="6" spans="1:5" ht="30" customHeight="1" thickBot="1" x14ac:dyDescent="0.3">
      <c r="B6" s="11" t="s">
        <v>18</v>
      </c>
      <c r="C6" s="11">
        <v>95</v>
      </c>
      <c r="D6" s="11">
        <v>90</v>
      </c>
      <c r="E6" s="11">
        <v>90</v>
      </c>
    </row>
    <row r="7" spans="1:5" ht="30" customHeight="1" thickBot="1" x14ac:dyDescent="0.3">
      <c r="B7" s="8" t="s">
        <v>19</v>
      </c>
      <c r="C7" s="8">
        <v>100</v>
      </c>
      <c r="D7" s="8">
        <v>150</v>
      </c>
      <c r="E7" s="8">
        <v>100</v>
      </c>
    </row>
    <row r="8" spans="1:5" ht="30" customHeight="1" x14ac:dyDescent="0.25">
      <c r="B8" s="17" t="s">
        <v>20</v>
      </c>
      <c r="C8" s="18">
        <f>C6/C7</f>
        <v>0.95</v>
      </c>
      <c r="D8" s="18">
        <f>D6/D7</f>
        <v>0.6</v>
      </c>
      <c r="E8" s="18">
        <f>E6/E7</f>
        <v>0.9</v>
      </c>
    </row>
    <row r="10" spans="1:5" ht="30" customHeight="1" thickBot="1" x14ac:dyDescent="0.3">
      <c r="A10" s="24" t="s">
        <v>11</v>
      </c>
      <c r="B10" s="9" t="s">
        <v>21</v>
      </c>
      <c r="C10" s="9" t="s">
        <v>35</v>
      </c>
      <c r="D10" s="9" t="s">
        <v>36</v>
      </c>
      <c r="E10" s="9" t="s">
        <v>38</v>
      </c>
    </row>
    <row r="11" spans="1:5" ht="30" customHeight="1" thickBot="1" x14ac:dyDescent="0.3">
      <c r="B11" s="11" t="s">
        <v>22</v>
      </c>
      <c r="C11" s="26">
        <v>50000</v>
      </c>
      <c r="D11" s="26">
        <v>50000</v>
      </c>
      <c r="E11" s="26">
        <v>50000</v>
      </c>
    </row>
    <row r="12" spans="1:5" ht="30" customHeight="1" thickBot="1" x14ac:dyDescent="0.3">
      <c r="B12" s="8" t="s">
        <v>23</v>
      </c>
      <c r="C12" s="27">
        <v>40000</v>
      </c>
      <c r="D12" s="27">
        <v>40000</v>
      </c>
      <c r="E12" s="27">
        <v>40000</v>
      </c>
    </row>
    <row r="13" spans="1:5" ht="30" customHeight="1" thickBot="1" x14ac:dyDescent="0.3">
      <c r="B13" s="12" t="s">
        <v>24</v>
      </c>
      <c r="C13" s="28">
        <v>35000</v>
      </c>
      <c r="D13" s="28">
        <v>35000</v>
      </c>
      <c r="E13" s="28">
        <v>35000</v>
      </c>
    </row>
    <row r="14" spans="1:5" ht="30" customHeight="1" thickBot="1" x14ac:dyDescent="0.3">
      <c r="B14" s="10" t="s">
        <v>25</v>
      </c>
      <c r="C14" s="29">
        <v>0</v>
      </c>
      <c r="D14" s="29">
        <v>0</v>
      </c>
      <c r="E14" s="29">
        <v>0</v>
      </c>
    </row>
    <row r="15" spans="1:5" ht="30" customHeight="1" x14ac:dyDescent="0.25">
      <c r="B15" s="19" t="s">
        <v>26</v>
      </c>
      <c r="C15" s="30">
        <f>SUBTOTAL(109,'RAPORT DE GESTIONARE CUNOȘTINȚE'!$C$11:$C$14)</f>
        <v>125000</v>
      </c>
      <c r="D15" s="30">
        <f>SUBTOTAL(109,'RAPORT DE GESTIONARE CUNOȘTINȚE'!$D$11:$D$14)</f>
        <v>125000</v>
      </c>
      <c r="E15" s="30">
        <f>SUBTOTAL(109,'RAPORT DE GESTIONARE CUNOȘTINȚE'!$E$11:$E$14)</f>
        <v>125000</v>
      </c>
    </row>
    <row r="17" spans="1:5" ht="30" customHeight="1" thickBot="1" x14ac:dyDescent="0.3">
      <c r="A17" s="24" t="s">
        <v>41</v>
      </c>
      <c r="B17" s="9" t="s">
        <v>42</v>
      </c>
      <c r="C17" s="9" t="s">
        <v>35</v>
      </c>
      <c r="D17" s="9" t="s">
        <v>36</v>
      </c>
      <c r="E17" s="9" t="s">
        <v>38</v>
      </c>
    </row>
    <row r="18" spans="1:5" ht="30" customHeight="1" thickBot="1" x14ac:dyDescent="0.3">
      <c r="B18" s="11" t="s">
        <v>27</v>
      </c>
      <c r="C18" s="11">
        <v>450</v>
      </c>
      <c r="D18" s="11">
        <v>500</v>
      </c>
      <c r="E18" s="11">
        <v>500</v>
      </c>
    </row>
    <row r="19" spans="1:5" ht="30" customHeight="1" thickBot="1" x14ac:dyDescent="0.3">
      <c r="B19" s="8" t="s">
        <v>28</v>
      </c>
      <c r="C19" s="8">
        <v>49</v>
      </c>
      <c r="D19" s="8">
        <v>233</v>
      </c>
      <c r="E19" s="8">
        <v>93</v>
      </c>
    </row>
    <row r="20" spans="1:5" ht="30" customHeight="1" thickBot="1" x14ac:dyDescent="0.3">
      <c r="B20" s="12" t="s">
        <v>29</v>
      </c>
      <c r="C20" s="13">
        <f>C19/C18</f>
        <v>0.10888888888888888</v>
      </c>
      <c r="D20" s="13">
        <f>D19/D18</f>
        <v>0.46600000000000003</v>
      </c>
      <c r="E20" s="13">
        <f>E19/E18</f>
        <v>0.186</v>
      </c>
    </row>
    <row r="21" spans="1:5" ht="30" customHeight="1" thickBot="1" x14ac:dyDescent="0.3">
      <c r="B21" s="8" t="s">
        <v>30</v>
      </c>
      <c r="C21" s="8">
        <v>89</v>
      </c>
      <c r="D21" s="8">
        <v>387</v>
      </c>
      <c r="E21" s="8">
        <v>237</v>
      </c>
    </row>
    <row r="22" spans="1:5" ht="30" customHeight="1" x14ac:dyDescent="0.25">
      <c r="B22" s="17" t="s">
        <v>29</v>
      </c>
      <c r="C22" s="20">
        <f>C21/C18</f>
        <v>0.19777777777777777</v>
      </c>
      <c r="D22" s="20">
        <f>D21/D18</f>
        <v>0.77400000000000002</v>
      </c>
      <c r="E22" s="20">
        <f>E21/E18</f>
        <v>0.47399999999999998</v>
      </c>
    </row>
    <row r="24" spans="1:5" ht="30" customHeight="1" thickBot="1" x14ac:dyDescent="0.3">
      <c r="A24" s="24" t="s">
        <v>12</v>
      </c>
      <c r="B24" s="9" t="s">
        <v>31</v>
      </c>
      <c r="C24" s="9" t="s">
        <v>35</v>
      </c>
      <c r="D24" s="9" t="s">
        <v>36</v>
      </c>
      <c r="E24" s="9" t="s">
        <v>38</v>
      </c>
    </row>
    <row r="25" spans="1:5" ht="30" customHeight="1" thickBot="1" x14ac:dyDescent="0.3">
      <c r="B25" s="11" t="s">
        <v>32</v>
      </c>
      <c r="C25" s="11">
        <v>134</v>
      </c>
      <c r="D25" s="11">
        <v>78</v>
      </c>
      <c r="E25" s="11">
        <v>215</v>
      </c>
    </row>
    <row r="26" spans="1:5" ht="30" customHeight="1" thickBot="1" x14ac:dyDescent="0.3">
      <c r="B26" s="8" t="s">
        <v>33</v>
      </c>
      <c r="C26" s="8">
        <v>93</v>
      </c>
      <c r="D26" s="8">
        <v>68</v>
      </c>
      <c r="E26" s="8">
        <v>186</v>
      </c>
    </row>
    <row r="27" spans="1:5" ht="30" customHeight="1" x14ac:dyDescent="0.25">
      <c r="B27" s="17" t="s">
        <v>34</v>
      </c>
      <c r="C27" s="20">
        <f>C26/C25</f>
        <v>0.69402985074626866</v>
      </c>
      <c r="D27" s="20">
        <f>D26/D25</f>
        <v>0.87179487179487181</v>
      </c>
      <c r="E27" s="20">
        <f>E26/E25</f>
        <v>0.8651162790697674</v>
      </c>
    </row>
  </sheetData>
  <mergeCells count="1">
    <mergeCell ref="B3:E3"/>
  </mergeCells>
  <printOptions horizontalCentered="1"/>
  <pageMargins left="0.4" right="0.4" top="0.4" bottom="0.4" header="0.3" footer="0.3"/>
  <pageSetup paperSize="9" scale="98" fitToHeight="0" orientation="landscape" r:id="rId1"/>
  <headerFooter differentFirst="1">
    <oddFooter>Page &amp;P of &amp;N</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Start</vt:lpstr>
      <vt:lpstr>RAPORT DE GESTIONARE CUNOȘTINȚE</vt:lpstr>
      <vt:lpstr>ACTIVITATEA UTILIZATORILOR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2018-11-09T08:39:45Z</dcterms:created>
  <dcterms:modified xsi:type="dcterms:W3CDTF">2018-11-09T08:39:45Z</dcterms:modified>
</cp:coreProperties>
</file>