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xr:revisionPtr revIDLastSave="0" documentId="10_ncr:100000_{BA320D1D-608D-4064-A1F0-64CA1248042D}" xr6:coauthVersionLast="31" xr6:coauthVersionMax="34" xr10:uidLastSave="{00000000-0000-0000-0000-000000000000}"/>
  <bookViews>
    <workbookView xWindow="930" yWindow="0" windowWidth="21600" windowHeight="10185" xr2:uid="{00000000-000D-0000-FFFF-FFFF00000000}"/>
  </bookViews>
  <sheets>
    <sheet name="Calculator comision de vânzări" sheetId="1" r:id="rId1"/>
  </sheets>
  <definedNames>
    <definedName name="_xlnm.Print_Titles" localSheetId="0">'Calculator comision de vânzări'!$5:$5</definedName>
    <definedName name="RegiuneTitluColoană1..D3.1">'Calculator comision de vânzări'!$B$2</definedName>
    <definedName name="Titlu1">Vânzări[[#Headers],[Vânzător]]</definedName>
    <definedName name="Total_Comisioane">Vânzări[[#Totals],[Comision]]</definedName>
    <definedName name="Total_Vânzări">Vânzări[[#Totals],[Suma totală din vânzări]]</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D8" i="1"/>
  <c r="D9" i="1"/>
  <c r="D10" i="1"/>
  <c r="D6" i="1"/>
  <c r="C11" i="1" l="1"/>
  <c r="C3" i="1" s="1"/>
  <c r="D11" i="1" l="1"/>
  <c r="D3" i="1" s="1"/>
</calcChain>
</file>

<file path=xl/sharedStrings.xml><?xml version="1.0" encoding="utf-8"?>
<sst xmlns="http://schemas.openxmlformats.org/spreadsheetml/2006/main" count="11" uniqueCount="11">
  <si>
    <t>Calculator comision de vânzări</t>
  </si>
  <si>
    <t>Procent comision</t>
  </si>
  <si>
    <t>Vânzător</t>
  </si>
  <si>
    <t>Persoana 1</t>
  </si>
  <si>
    <t>Persoana 2</t>
  </si>
  <si>
    <t>Persoana 3</t>
  </si>
  <si>
    <t>Total</t>
  </si>
  <si>
    <t>Total vânzări</t>
  </si>
  <si>
    <t>Suma totală din vânzări</t>
  </si>
  <si>
    <t>Total comisioane plătite</t>
  </si>
  <si>
    <t>Comision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</si>
</sst>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lei&quot;_-;\-* #,##0\ &quot;lei&quot;_-;_-* &quot;-&quot;\ &quot;lei&quot;_-;_-@_-"/>
    <numFmt numFmtId="165" formatCode="0.0%"/>
    <numFmt numFmtId="166" formatCode="#,##0.00\ &quot;lei&quot;"/>
  </numFmts>
  <fonts count="26" x14ac:knownFonts="1">
    <font>
      <sz val="11"/>
      <name val="Calibri"/>
      <family val="2"/>
    </font>
    <font>
      <sz val="8"/>
      <name val="Arial"/>
      <family val="2"/>
    </font>
    <font>
      <b/>
      <sz val="24"/>
      <color theme="3"/>
      <name val="Garamond"/>
      <family val="2"/>
      <scheme val="major"/>
    </font>
    <font>
      <sz val="11"/>
      <name val="Century Gothic"/>
      <family val="2"/>
      <scheme val="minor"/>
    </font>
    <font>
      <b/>
      <sz val="12"/>
      <color theme="3"/>
      <name val="Garamond"/>
      <family val="1"/>
      <scheme val="major"/>
    </font>
    <font>
      <b/>
      <sz val="11"/>
      <name val="Century Gothic"/>
      <family val="2"/>
      <scheme val="minor"/>
    </font>
    <font>
      <b/>
      <sz val="12"/>
      <name val="Garamond"/>
      <family val="1"/>
      <scheme val="maj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name val="Calibri"/>
      <family val="2"/>
    </font>
    <font>
      <i/>
      <sz val="11"/>
      <color rgb="FF7F7F7F"/>
      <name val="Calibri"/>
      <family val="2"/>
    </font>
    <font>
      <sz val="11"/>
      <color rgb="FF006100"/>
      <name val="Calibri"/>
      <family val="2"/>
    </font>
    <font>
      <b/>
      <sz val="12"/>
      <color theme="3"/>
      <name val="Times New Roman"/>
      <family val="1"/>
    </font>
    <font>
      <b/>
      <sz val="12"/>
      <name val="Times New Roman"/>
      <family val="1"/>
    </font>
    <font>
      <sz val="12"/>
      <name val="Times New Roman"/>
      <family val="1"/>
    </font>
    <font>
      <b/>
      <sz val="11"/>
      <color theme="3"/>
      <name val="Calibri"/>
      <family val="2"/>
    </font>
    <font>
      <sz val="11"/>
      <color rgb="FF3F3F76"/>
      <name val="Calibri"/>
      <family val="2"/>
    </font>
    <font>
      <sz val="11"/>
      <color rgb="FFFA7D00"/>
      <name val="Calibri"/>
      <family val="2"/>
    </font>
    <font>
      <sz val="11"/>
      <color rgb="FF9C5700"/>
      <name val="Calibri"/>
      <family val="2"/>
    </font>
    <font>
      <b/>
      <sz val="11"/>
      <name val="Calibri"/>
      <family val="2"/>
    </font>
    <font>
      <b/>
      <sz val="11"/>
      <color rgb="FF3F3F3F"/>
      <name val="Calibri"/>
      <family val="2"/>
    </font>
    <font>
      <b/>
      <sz val="24"/>
      <color theme="3"/>
      <name val="Times New Roman"/>
      <family val="1"/>
    </font>
    <font>
      <sz val="11"/>
      <color rgb="FFFF0000"/>
      <name val="Calibri"/>
      <family val="2"/>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alignment horizontal="left" wrapText="1" indent="1"/>
    </xf>
    <xf numFmtId="43" fontId="12" fillId="0" borderId="0" applyFont="0" applyFill="0" applyBorder="0" applyAlignment="0" applyProtection="0"/>
    <xf numFmtId="41" fontId="12" fillId="0" borderId="0" applyFont="0" applyFill="0" applyBorder="0" applyAlignment="0" applyProtection="0"/>
    <xf numFmtId="166" fontId="12" fillId="0" borderId="0" applyFont="0" applyFill="0" applyBorder="0" applyProtection="0">
      <alignment horizontal="right" indent="1"/>
    </xf>
    <xf numFmtId="164" fontId="12" fillId="0" borderId="0" applyFont="0" applyFill="0" applyBorder="0" applyAlignment="0" applyProtection="0"/>
    <xf numFmtId="165" fontId="12" fillId="0" borderId="1" applyFont="0" applyFill="0">
      <alignment horizontal="center" vertical="center"/>
    </xf>
    <xf numFmtId="0" fontId="24" fillId="0" borderId="0">
      <alignment horizontal="center"/>
    </xf>
    <xf numFmtId="0" fontId="15" fillId="0" borderId="0">
      <alignment horizontal="center"/>
    </xf>
    <xf numFmtId="0" fontId="16" fillId="0" borderId="0" applyNumberFormat="0" applyFill="0" applyBorder="0">
      <alignment horizontal="center" vertical="center"/>
    </xf>
    <xf numFmtId="0" fontId="17" fillId="0" borderId="0" applyNumberFormat="0" applyFill="0" applyBorder="0">
      <alignment horizontal="left" indent="1"/>
    </xf>
    <xf numFmtId="166" fontId="22" fillId="2" borderId="1">
      <alignment horizontal="right" vertical="center" indent="1"/>
    </xf>
    <xf numFmtId="0" fontId="18" fillId="0" borderId="0" applyNumberFormat="0" applyFill="0" applyBorder="0" applyAlignment="0" applyProtection="0"/>
    <xf numFmtId="0" fontId="14" fillId="3" borderId="0" applyNumberFormat="0" applyBorder="0" applyAlignment="0" applyProtection="0"/>
    <xf numFmtId="0" fontId="9" fillId="4" borderId="0" applyNumberFormat="0" applyBorder="0" applyAlignment="0" applyProtection="0"/>
    <xf numFmtId="0" fontId="21" fillId="5" borderId="0" applyNumberFormat="0" applyBorder="0" applyAlignment="0" applyProtection="0"/>
    <xf numFmtId="0" fontId="19" fillId="6" borderId="2" applyNumberFormat="0" applyAlignment="0" applyProtection="0"/>
    <xf numFmtId="0" fontId="23" fillId="7" borderId="3" applyNumberFormat="0" applyAlignment="0" applyProtection="0"/>
    <xf numFmtId="0" fontId="10" fillId="7" borderId="2" applyNumberFormat="0" applyAlignment="0" applyProtection="0"/>
    <xf numFmtId="0" fontId="20" fillId="0" borderId="4" applyNumberFormat="0" applyFill="0" applyAlignment="0" applyProtection="0"/>
    <xf numFmtId="0" fontId="11" fillId="8" borderId="5" applyNumberFormat="0" applyAlignment="0" applyProtection="0"/>
    <xf numFmtId="0" fontId="25" fillId="0" borderId="0" applyNumberFormat="0" applyFill="0" applyBorder="0" applyAlignment="0" applyProtection="0"/>
    <xf numFmtId="0" fontId="12" fillId="9" borderId="6" applyNumberFormat="0" applyFont="0" applyAlignment="0" applyProtection="0"/>
    <xf numFmtId="0" fontId="13" fillId="0" borderId="0" applyNumberFormat="0" applyFill="0" applyBorder="0" applyAlignment="0" applyProtection="0"/>
    <xf numFmtId="0" fontId="8"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8"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cellStyleXfs>
  <cellXfs count="10">
    <xf numFmtId="0" fontId="0" fillId="0" borderId="0" xfId="0">
      <alignment horizontal="left" wrapText="1" indent="1"/>
    </xf>
    <xf numFmtId="0" fontId="0" fillId="0" borderId="0" xfId="0" applyFont="1" applyFill="1" applyBorder="1" applyAlignment="1" applyProtection="1">
      <alignment horizontal="left" indent="1"/>
    </xf>
    <xf numFmtId="0" fontId="3" fillId="0" borderId="0" xfId="0" applyFont="1">
      <alignment horizontal="left" wrapText="1" indent="1"/>
    </xf>
    <xf numFmtId="0" fontId="4" fillId="0" borderId="0" xfId="7" applyFont="1">
      <alignment horizontal="center"/>
    </xf>
    <xf numFmtId="165" fontId="3" fillId="0" borderId="1" xfId="5" applyFont="1">
      <alignment horizontal="center" vertical="center"/>
    </xf>
    <xf numFmtId="166" fontId="5" fillId="2" borderId="1" xfId="10" applyFont="1">
      <alignment horizontal="right" vertical="center" indent="1"/>
    </xf>
    <xf numFmtId="0" fontId="6" fillId="0" borderId="0" xfId="8" applyFont="1" applyFill="1" applyBorder="1">
      <alignment horizontal="center" vertical="center"/>
    </xf>
    <xf numFmtId="166" fontId="3" fillId="0" borderId="0" xfId="3" applyFont="1" applyFill="1" applyBorder="1">
      <alignment horizontal="right" indent="1"/>
    </xf>
    <xf numFmtId="166" fontId="0" fillId="0" borderId="0" xfId="0" applyNumberFormat="1" applyFont="1" applyFill="1" applyBorder="1" applyAlignment="1">
      <alignment horizontal="right" indent="1"/>
    </xf>
    <xf numFmtId="0" fontId="2" fillId="0" borderId="0" xfId="6" applyFo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2" builtinId="53" customBuiltin="1"/>
    <cellStyle name="Good" xfId="12" builtinId="26" customBuiltin="1"/>
    <cellStyle name="Heading 1" xfId="7" builtinId="16" customBuiltin="1"/>
    <cellStyle name="Heading 2" xfId="8" builtinId="17" customBuiltin="1"/>
    <cellStyle name="Heading 3" xfId="9"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5" builtinId="5" customBuiltin="1"/>
    <cellStyle name="Title" xfId="6" builtinId="15" customBuiltin="1"/>
    <cellStyle name="Total" xfId="10" builtinId="25" customBuiltin="1"/>
    <cellStyle name="Warning Text" xfId="20" builtinId="11" customBuiltin="1"/>
  </cellStyles>
  <dxfs count="8">
    <dxf>
      <font>
        <b val="0"/>
        <i val="0"/>
        <strike val="0"/>
        <condense val="0"/>
        <extend val="0"/>
        <outline val="0"/>
        <shadow val="0"/>
        <u val="none"/>
        <vertAlign val="baseline"/>
        <sz val="11"/>
        <color auto="1"/>
        <name val="Century Gothic"/>
        <scheme val="minor"/>
      </font>
      <numFmt numFmtId="166" formatCode="#,##0.00\ &quot;lei&quo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Century Gothic"/>
        <scheme val="minor"/>
      </font>
      <numFmt numFmtId="166" formatCode="#,##0.00\ &quot;lei&quot;"/>
      <fill>
        <patternFill patternType="none">
          <fgColor indexed="64"/>
          <bgColor indexed="65"/>
        </patternFill>
      </fill>
      <alignment horizontal="right" vertical="bottom" textRotation="0" wrapText="0" indent="1" justifyLastLine="0" shrinkToFit="0" readingOrder="0"/>
    </dxf>
    <dxf>
      <font>
        <color theme="0"/>
      </font>
      <fill>
        <patternFill>
          <bgColor theme="4" tint="-0.24994659260841701"/>
        </patternFill>
      </fill>
    </dxf>
    <dxf>
      <fill>
        <patternFill>
          <bgColor theme="4" tint="0.79998168889431442"/>
        </patternFill>
      </fill>
    </dxf>
    <dxf>
      <fill>
        <patternFill>
          <bgColor theme="0" tint="-4.9989318521683403E-2"/>
        </patternFill>
      </fill>
    </dxf>
    <dxf>
      <font>
        <b/>
        <i val="0"/>
        <color auto="1"/>
      </font>
      <fill>
        <patternFill patternType="solid">
          <bgColor theme="0" tint="-4.9989318521683403E-2"/>
        </patternFill>
      </fill>
      <border>
        <top style="medium">
          <color theme="4"/>
        </top>
      </border>
    </dxf>
    <dxf>
      <font>
        <color theme="0"/>
      </font>
      <fill>
        <patternFill>
          <bgColor theme="4" tint="-0.24994659260841701"/>
        </patternFill>
      </fill>
    </dxf>
    <dxf>
      <font>
        <color auto="1"/>
      </font>
      <fill>
        <patternFill patternType="solid">
          <fgColor indexed="64"/>
          <bgColor theme="0" tint="-4.9989318521683403E-2"/>
        </patternFill>
      </fill>
      <border>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dxf>
  </dxfs>
  <tableStyles count="1" defaultTableStyle="Sales commission calculator" defaultPivotStyle="PivotStyleLight16">
    <tableStyle name="Sales commission calculator" pivot="0" count="6" xr9:uid="{00000000-0011-0000-FFFF-FFFF00000000}">
      <tableStyleElement type="wholeTable" dxfId="7"/>
      <tableStyleElement type="headerRow" dxfId="6"/>
      <tableStyleElement type="totalRow" dxfId="5"/>
      <tableStyleElement type="lastColumn" dxfId="4"/>
      <tableStyleElement type="secondRowStripe" dxfId="3"/>
      <tableStyleElement type="firstTotalCell"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DF9E9"/>
      <rgbColor rgb="00F0F3F8"/>
      <rgbColor rgb="0033CCCC"/>
      <rgbColor rgb="0099CC00"/>
      <rgbColor rgb="00FFCC00"/>
      <rgbColor rgb="00FF9900"/>
      <rgbColor rgb="00FF6600"/>
      <rgbColor rgb="004B6B85"/>
      <rgbColor rgb="00A8AAAC"/>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ânzări" displayName="Vânzări" ref="B5:D11" totalsRowCount="1">
  <autoFilter ref="B5:D10" xr:uid="{00000000-0009-0000-0100-000001000000}"/>
  <tableColumns count="3">
    <tableColumn id="1" xr3:uid="{00000000-0010-0000-0000-000001000000}" name="Vânzător" totalsRowLabel="Total" dataCellStyle="Normal"/>
    <tableColumn id="2" xr3:uid="{00000000-0010-0000-0000-000002000000}" name="Suma totală din vânzări" totalsRowFunction="sum" totalsRowDxfId="1"/>
    <tableColumn id="3" xr3:uid="{00000000-0010-0000-0000-000003000000}" name="Comision" totalsRowFunction="sum" totalsRowDxfId="0">
      <calculatedColumnFormula>IFERROR(IF(C6&gt;0,C6*$B$3,""), "")</calculatedColumnFormula>
    </tableColumn>
  </tableColumns>
  <tableStyleInfo name="Sales commission calculator" showFirstColumn="1" showLastColumn="1" showRowStripes="1" showColumnStripes="0"/>
  <extLst>
    <ext xmlns:x14="http://schemas.microsoft.com/office/spreadsheetml/2009/9/main" uri="{504A1905-F514-4f6f-8877-14C23A59335A}">
      <x14:table altTextSummary="Enter Salesperson name and Total Sales Amount in this table. Commission amount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Garamond"/>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D11"/>
  <sheetViews>
    <sheetView showGridLines="0" tabSelected="1" workbookViewId="0"/>
  </sheetViews>
  <sheetFormatPr defaultColWidth="9.140625" defaultRowHeight="30" customHeight="1" x14ac:dyDescent="0.3"/>
  <cols>
    <col min="1" max="1" width="2.7109375" style="2" customWidth="1"/>
    <col min="2" max="4" width="28.7109375" style="2" customWidth="1"/>
    <col min="5" max="5" width="2.7109375" style="2" customWidth="1"/>
    <col min="6" max="16384" width="9.140625" style="2"/>
  </cols>
  <sheetData>
    <row r="1" spans="2:4" ht="51.75" customHeight="1" x14ac:dyDescent="0.45">
      <c r="B1" s="9" t="s">
        <v>0</v>
      </c>
      <c r="C1" s="9"/>
      <c r="D1" s="9"/>
    </row>
    <row r="2" spans="2:4" ht="45" customHeight="1" x14ac:dyDescent="0.3">
      <c r="B2" s="3" t="s">
        <v>1</v>
      </c>
      <c r="C2" s="3" t="s">
        <v>7</v>
      </c>
      <c r="D2" s="3" t="s">
        <v>9</v>
      </c>
    </row>
    <row r="3" spans="2:4" ht="30" customHeight="1" x14ac:dyDescent="0.3">
      <c r="B3" s="4">
        <v>0.1</v>
      </c>
      <c r="C3" s="5">
        <f>Total_Vânzări</f>
        <v>689306</v>
      </c>
      <c r="D3" s="5">
        <f>Total_Comisioane</f>
        <v>68930.600000000006</v>
      </c>
    </row>
    <row r="4" spans="2:4" ht="15" customHeight="1" x14ac:dyDescent="0.3"/>
    <row r="5" spans="2:4" ht="30" customHeight="1" x14ac:dyDescent="0.3">
      <c r="B5" s="6" t="s">
        <v>2</v>
      </c>
      <c r="C5" s="6" t="s">
        <v>8</v>
      </c>
      <c r="D5" s="6" t="s">
        <v>10</v>
      </c>
    </row>
    <row r="6" spans="2:4" ht="30" customHeight="1" x14ac:dyDescent="0.3">
      <c r="B6" t="s">
        <v>3</v>
      </c>
      <c r="C6" s="7">
        <v>332456</v>
      </c>
      <c r="D6" s="7">
        <f>IFERROR(IF(C6&gt;0,C6*$B$3,""), "")</f>
        <v>33245.599999999999</v>
      </c>
    </row>
    <row r="7" spans="2:4" ht="30" customHeight="1" x14ac:dyDescent="0.3">
      <c r="B7" t="s">
        <v>4</v>
      </c>
      <c r="C7" s="7">
        <v>228960</v>
      </c>
      <c r="D7" s="7">
        <f t="shared" ref="D7:D10" si="0">IFERROR(IF(C7&gt;0,C7*$B$3,""), "")</f>
        <v>22896</v>
      </c>
    </row>
    <row r="8" spans="2:4" ht="30" customHeight="1" x14ac:dyDescent="0.3">
      <c r="B8" t="s">
        <v>5</v>
      </c>
      <c r="C8" s="7">
        <v>127890</v>
      </c>
      <c r="D8" s="7">
        <f t="shared" si="0"/>
        <v>12789</v>
      </c>
    </row>
    <row r="9" spans="2:4" ht="30" customHeight="1" x14ac:dyDescent="0.3">
      <c r="B9"/>
      <c r="C9" s="7"/>
      <c r="D9" s="7" t="str">
        <f t="shared" si="0"/>
        <v/>
      </c>
    </row>
    <row r="10" spans="2:4" ht="30" customHeight="1" x14ac:dyDescent="0.3">
      <c r="B10"/>
      <c r="C10" s="7"/>
      <c r="D10" s="7" t="str">
        <f t="shared" si="0"/>
        <v/>
      </c>
    </row>
    <row r="11" spans="2:4" ht="30" customHeight="1" x14ac:dyDescent="0.3">
      <c r="B11" s="1" t="s">
        <v>6</v>
      </c>
      <c r="C11" s="8">
        <f>SUBTOTAL(109,Vânzări[Suma totală din vânzări])</f>
        <v>689306</v>
      </c>
      <c r="D11" s="8">
        <f>SUBTOTAL(109,Vânzări[Comision])</f>
        <v>68930.600000000006</v>
      </c>
    </row>
  </sheetData>
  <mergeCells count="1">
    <mergeCell ref="B1:D1"/>
  </mergeCells>
  <phoneticPr fontId="1" type="noConversion"/>
  <dataValidations count="11">
    <dataValidation allowBlank="1" showInputMessage="1" showErrorMessage="1" prompt="Comisionul se calculează automat în această coloană, sub acest titlu" sqref="D5" xr:uid="{00000000-0002-0000-0000-000000000000}"/>
    <dataValidation allowBlank="1" showInputMessage="1" showErrorMessage="1" prompt="Introduceți numele agentului de vânzări în această coloană, sub acest titlu. Utilizați filtrele din titluri pentru a găsi anumite intrări" sqref="B5" xr:uid="{00000000-0002-0000-0000-000001000000}"/>
    <dataValidation allowBlank="1" showInputMessage="1" showErrorMessage="1" prompt="Introduceți Suma totală din vânzări în această coloană, sub acest titlu" sqref="C5" xr:uid="{00000000-0002-0000-0000-000002000000}"/>
    <dataValidation allowBlank="1" showInputMessage="1" showErrorMessage="1" prompt="Introduceți procentul comisionului în celula de mai jos" sqref="B2" xr:uid="{00000000-0002-0000-0000-000003000000}"/>
    <dataValidation allowBlank="1" showInputMessage="1" showErrorMessage="1" prompt="Comisionul total plătit se calculează automat în celula de mai jos" sqref="D2" xr:uid="{00000000-0002-0000-0000-000004000000}"/>
    <dataValidation allowBlank="1" showInputMessage="1" showErrorMessage="1" prompt="Totalul vânzărilor se calculează automat în celula de mai jos" sqref="C2" xr:uid="{00000000-0002-0000-0000-000005000000}"/>
    <dataValidation allowBlank="1" showInputMessage="1" showErrorMessage="1" prompt="Totalul vânzărilor se calculează automat în această celulă" sqref="C3" xr:uid="{00000000-0002-0000-0000-000006000000}"/>
    <dataValidation allowBlank="1" showInputMessage="1" showErrorMessage="1" prompt="Comisionul total plătit se calculează automat în această celulă. Introduceți detaliile despre vânzări în tabelul de vânzări, începând de la celula B5" sqref="D3" xr:uid="{00000000-0002-0000-0000-000007000000}"/>
    <dataValidation allowBlank="1" showInputMessage="1" showErrorMessage="1" prompt="Introduceți procentul comisionului în această celulă" sqref="B3" xr:uid="{00000000-0002-0000-0000-000008000000}"/>
    <dataValidation allowBlank="1" showInputMessage="1" showErrorMessage="1" prompt="Titlul acestei foi de lucru se află în această celulă. Introduceți procentul comisionului în celula B3. Totalul vânzărilor și comisioanele plătite se calculează automat în celulele C3 și D3" sqref="B1:D1" xr:uid="{00000000-0002-0000-0000-000009000000}"/>
    <dataValidation allowBlank="1" showInputMessage="1" showErrorMessage="1" prompt="Creați un calculator de comision de vânzări în această foaie de lucru. Introduceți procentul comisionului și detalii despre vânzări în tabelul de vânzări. Totalul vânzărilor și Comisionul plătit se calculează automat" sqref="A1" xr:uid="{00000000-0002-0000-0000-00000A000000}"/>
  </dataValidations>
  <printOptions horizontalCentered="1"/>
  <pageMargins left="0.75" right="0.75" top="1" bottom="1" header="0.5" footer="0.5"/>
  <pageSetup paperSize="9" scale="9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Calculator comision de vânzări</vt:lpstr>
      <vt:lpstr>'Calculator comision de vânzări'!Print_Titles</vt:lpstr>
      <vt:lpstr>RegiuneTitluColoană1..D3.1</vt:lpstr>
      <vt:lpstr>Titlu1</vt:lpstr>
      <vt:lpstr>Total_Comisioane</vt:lpstr>
      <vt:lpstr>Total_Vânzări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2018-08-10T05:49:46Z</dcterms:created>
  <dcterms:modified xsi:type="dcterms:W3CDTF">2018-08-10T05:49:46Z</dcterms:modified>
</cp:coreProperties>
</file>