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filterPrivacy="1" codeName="ThisWorkbook"/>
  <bookViews>
    <workbookView xWindow="0" yWindow="0" windowWidth="21570" windowHeight="8055"/>
  </bookViews>
  <sheets>
    <sheet name="Razão" sheetId="1" r:id="rId1"/>
  </sheets>
  <definedNames>
    <definedName name="RegiãoDeTítuloDaLinha1..G4">'Razão'!$F$3</definedName>
    <definedName name="TítuloDaColuna1">Razão[[#Headers],[N.º]]</definedName>
    <definedName name="_xlnm.Print_Titles" localSheetId="0">'Razão'!$6:$6</definedName>
  </definedNames>
  <calcPr calcId="171027"/>
</workbook>
</file>

<file path=xl/calcChain.xml><?xml version="1.0" encoding="utf-8"?>
<calcChain xmlns="http://schemas.openxmlformats.org/spreadsheetml/2006/main">
  <c r="G3" i="1" l="1"/>
  <c r="H36" i="1" l="1"/>
  <c r="G4" i="1" l="1"/>
  <c r="B36" i="1"/>
  <c r="G36" i="1"/>
  <c r="G12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35" i="1" l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C9" i="1" l="1"/>
  <c r="C7" i="1"/>
  <c r="B34" i="1" l="1"/>
  <c r="B32" i="1"/>
  <c r="B30" i="1"/>
  <c r="B28" i="1"/>
  <c r="B26" i="1"/>
  <c r="B24" i="1"/>
  <c r="B22" i="1"/>
  <c r="B20" i="1"/>
  <c r="B18" i="1"/>
  <c r="B16" i="1"/>
  <c r="B14" i="1"/>
  <c r="B12" i="1"/>
  <c r="B10" i="1"/>
  <c r="B8" i="1"/>
  <c r="B7" i="1"/>
  <c r="B9" i="1" s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</calcChain>
</file>

<file path=xl/sharedStrings.xml><?xml version="1.0" encoding="utf-8"?>
<sst xmlns="http://schemas.openxmlformats.org/spreadsheetml/2006/main" count="15" uniqueCount="15">
  <si>
    <t>CONTA DE RAZÃO</t>
  </si>
  <si>
    <t>N.º</t>
  </si>
  <si>
    <t>DATA</t>
  </si>
  <si>
    <t>CONTA</t>
  </si>
  <si>
    <t>Pagamento da Fabrikam, Inc.</t>
  </si>
  <si>
    <t>Transferência para Fabrikam, Inc.</t>
  </si>
  <si>
    <t>Pagamento da Adventure Works</t>
  </si>
  <si>
    <t>Entrega a Adventure Works</t>
  </si>
  <si>
    <t>DÉBITO (+)</t>
  </si>
  <si>
    <t>SALDO ATUAL</t>
  </si>
  <si>
    <t>CRÉDITO (-)</t>
  </si>
  <si>
    <t>CONTOSO, LTD</t>
  </si>
  <si>
    <t>SALDO</t>
  </si>
  <si>
    <t>Saldo negativo (indicador)</t>
  </si>
  <si>
    <t>ESTA CONTA ENCONTRA-SE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</si>
</sst>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&quot;Unbalanced&quot;;&quot;&quot;;&quot;&quot;"/>
    <numFmt numFmtId="166" formatCode="#,##0.00_ ;\-#,##0.00\ "/>
  </numFmts>
  <fonts count="6" x14ac:knownFonts="1">
    <font>
      <sz val="11"/>
      <color theme="1" tint="0.24994659260841701"/>
      <name val="Arial"/>
      <family val="2"/>
      <scheme val="minor"/>
    </font>
    <font>
      <sz val="29"/>
      <color theme="4" tint="-0.24994659260841701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1" tint="0.24994659260841701"/>
      <name val="Georgia"/>
      <family val="1"/>
      <scheme val="major"/>
    </font>
    <font>
      <sz val="12"/>
      <color theme="4" tint="-0.499984740745262"/>
      <name val="Georgia"/>
      <family val="1"/>
      <scheme val="major"/>
    </font>
    <font>
      <sz val="11"/>
      <color theme="4" tint="-0.499984740745262"/>
      <name val="Georg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dotted">
        <color theme="4" tint="0.39994506668294322"/>
      </left>
      <right style="dotted">
        <color theme="4" tint="0.39994506668294322"/>
      </right>
      <top style="dotted">
        <color theme="4" tint="0.39994506668294322"/>
      </top>
      <bottom style="dotted">
        <color theme="4" tint="0.39994506668294322"/>
      </bottom>
      <diagonal/>
    </border>
    <border>
      <left/>
      <right style="thick">
        <color theme="4" tint="-0.24994659260841701"/>
      </right>
      <top/>
      <bottom/>
      <diagonal/>
    </border>
  </borders>
  <cellStyleXfs count="11">
    <xf numFmtId="0" fontId="0" fillId="0" borderId="0" applyFill="0" applyBorder="0">
      <alignment horizontal="left" vertical="center" wrapText="1" indent="1"/>
    </xf>
    <xf numFmtId="0" fontId="1" fillId="0" borderId="0" applyFill="0" applyBorder="0" applyAlignment="0" applyProtection="0"/>
    <xf numFmtId="0" fontId="5" fillId="0" borderId="0" applyFill="0" applyProtection="0">
      <alignment horizontal="right"/>
    </xf>
    <xf numFmtId="166" fontId="2" fillId="0" borderId="0" applyFill="0" applyBorder="0" applyProtection="0">
      <alignment horizontal="right" vertical="center" indent="1"/>
    </xf>
    <xf numFmtId="164" fontId="3" fillId="0" borderId="0" applyFill="0" applyBorder="0" applyAlignment="0" applyProtection="0"/>
    <xf numFmtId="0" fontId="3" fillId="0" borderId="1" applyFill="0" applyProtection="0">
      <alignment horizontal="center" vertical="center" wrapText="1"/>
    </xf>
    <xf numFmtId="0" fontId="4" fillId="2" borderId="1" applyNumberFormat="0" applyProtection="0">
      <alignment horizontal="center" vertical="center"/>
    </xf>
    <xf numFmtId="14" fontId="2" fillId="0" borderId="0" applyFont="0" applyFill="0" applyBorder="0">
      <alignment horizontal="left" vertical="center" indent="1"/>
    </xf>
    <xf numFmtId="1" fontId="2" fillId="0" borderId="0" applyFont="0" applyFill="0" applyBorder="0">
      <alignment horizontal="center" vertical="center"/>
    </xf>
    <xf numFmtId="165" fontId="2" fillId="0" borderId="0">
      <alignment horizontal="right" vertical="center"/>
    </xf>
    <xf numFmtId="166" fontId="2" fillId="0" borderId="2" applyFont="0" applyFill="0" applyAlignment="0">
      <alignment horizontal="left" vertical="center" wrapText="1" indent="1"/>
    </xf>
  </cellStyleXfs>
  <cellXfs count="18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2">
      <alignment horizontal="right"/>
    </xf>
    <xf numFmtId="0" fontId="3" fillId="0" borderId="1" xfId="5">
      <alignment horizontal="center" vertical="center" wrapText="1"/>
    </xf>
    <xf numFmtId="0" fontId="4" fillId="2" borderId="1" xfId="6">
      <alignment horizontal="center" vertical="center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ill="1" applyBorder="1">
      <alignment horizontal="left" vertical="center" wrapText="1" indent="1"/>
    </xf>
    <xf numFmtId="0" fontId="1" fillId="0" borderId="0" xfId="1" applyBorder="1" applyAlignment="1">
      <alignment horizontal="left"/>
    </xf>
    <xf numFmtId="165" fontId="2" fillId="0" borderId="0" xfId="9">
      <alignment horizontal="right" vertical="center"/>
    </xf>
    <xf numFmtId="0" fontId="0" fillId="0" borderId="2" xfId="0" applyBorder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1" fontId="2" fillId="0" borderId="0" xfId="8">
      <alignment horizontal="center" vertical="center"/>
    </xf>
    <xf numFmtId="14" fontId="2" fillId="0" borderId="0" xfId="7">
      <alignment horizontal="left" vertical="center" indent="1"/>
    </xf>
    <xf numFmtId="166" fontId="2" fillId="0" borderId="2" xfId="10" applyNumberFormat="1" applyFill="1" applyAlignment="1">
      <alignment horizontal="right" vertical="center"/>
    </xf>
    <xf numFmtId="2" fontId="4" fillId="2" borderId="1" xfId="6" applyNumberFormat="1">
      <alignment horizontal="center" vertical="center"/>
    </xf>
    <xf numFmtId="166" fontId="2" fillId="0" borderId="0" xfId="3" applyFill="1" applyBorder="1">
      <alignment horizontal="right" vertical="center" indent="1"/>
    </xf>
  </cellXfs>
  <cellStyles count="11">
    <cellStyle name="Cabeçalho 1" xfId="2" builtinId="16" customBuiltin="1"/>
    <cellStyle name="Cabeçalho 2" xfId="5" builtinId="17" customBuiltin="1"/>
    <cellStyle name="Cabeçalho 3" xfId="6" builtinId="18" customBuiltin="1"/>
    <cellStyle name="Data" xfId="7"/>
    <cellStyle name="Ícone" xfId="9"/>
    <cellStyle name="Moeda" xfId="3" builtinId="4" customBuiltin="1"/>
    <cellStyle name="Moeda [0]" xfId="4" builtinId="7" customBuiltin="1"/>
    <cellStyle name="Normal" xfId="0" builtinId="0" customBuiltin="1"/>
    <cellStyle name="Número" xfId="8"/>
    <cellStyle name="Separador entre Débito e Crédito" xfId="10"/>
    <cellStyle name="Título" xfId="1" builtinId="15" customBuiltin="1"/>
  </cellStyles>
  <dxfs count="15">
    <dxf>
      <fill>
        <patternFill patternType="none">
          <fgColor indexed="64"/>
          <bgColor indexed="65"/>
        </patternFill>
      </fill>
    </dxf>
    <dxf>
      <border>
        <left style="thick">
          <color theme="4" tint="-0.24994659260841701"/>
        </left>
      </border>
    </dxf>
    <dxf>
      <numFmt numFmtId="166" formatCode="#,##0.00_ ;\-#,##0.00\ "/>
      <alignment horizontal="right" vertical="center" textRotation="0" wrapText="0" indent="0" justifyLastLine="0" shrinkToFit="0" readingOrder="0"/>
    </dxf>
    <dxf>
      <font>
        <b/>
        <i val="0"/>
        <color theme="5" tint="-0.24994659260841701"/>
      </font>
    </dxf>
    <dxf>
      <font>
        <b/>
        <i val="0"/>
      </font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0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 patternType="none">
          <fgColor indexed="64"/>
          <bgColor auto="1"/>
        </patternFill>
      </fill>
      <border>
        <top style="medium">
          <color theme="4" tint="-0.24994659260841701"/>
        </top>
      </border>
    </dxf>
    <dxf>
      <font>
        <color theme="1"/>
      </font>
      <border>
        <left/>
        <right/>
        <top/>
        <bottom style="dotted">
          <color theme="4" tint="0.39994506668294322"/>
        </bottom>
        <vertical style="dotted">
          <color theme="4" tint="0.39994506668294322"/>
        </vertical>
        <horizontal style="dotted">
          <color theme="4" tint="0.39994506668294322"/>
        </horizontal>
      </border>
    </dxf>
  </dxfs>
  <tableStyles count="1" defaultTableStyle="TableStyleMedium2" defaultPivotStyle="PivotStyleLight16">
    <tableStyle name="Razão" pivot="0" count="8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secondRowStripe" dxfId="9"/>
      <tableStyleElement type="firstColumnStripe" dxfId="8"/>
      <tableStyleElement type="la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azão" displayName="Razão" ref="B6:H36" totalsRowShown="0">
  <autoFilter ref="B6:H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N.º" dataCellStyle="Número">
      <calculatedColumnFormula>IF(MOD(ROW(),2)=0,"",$B5+1)</calculatedColumnFormula>
    </tableColumn>
    <tableColumn id="2" name="DATA" dataCellStyle="Data"/>
    <tableColumn id="3" name="CONTA" dataCellStyle="Normal"/>
    <tableColumn id="4" name="DÉBITO (+)" dataDxfId="2" dataCellStyle="Separador entre Débito e Crédito"/>
    <tableColumn id="5" name="CRÉDITO (-)" dataDxfId="1" dataCellStyle="Moeda"/>
    <tableColumn id="6" name="SALDO" dataDxfId="0" dataCellStyle="Moeda">
      <calculatedColumnFormula>IF(MOD(ROW(),2)=1,"",IF(AND($E6="",$F6="",$E7="",$F7=""),"",SUM($E6:$E7)-SUM($F6:$F7)))</calculatedColumnFormula>
    </tableColumn>
    <tableColumn id="7" name="Saldo negativo (indicador)" dataCellStyle="Ícone">
      <calculatedColumnFormula>IF(MOD(ROW(),2)=1,"",IF(SUM(E6:F6)=SUM(E7:F7),0,1))</calculatedColumnFormula>
    </tableColumn>
  </tableColumns>
  <tableStyleInfo name="Razão" showFirstColumn="0" showLastColumn="1" showRowStripes="1" showColumnStripes="0"/>
  <extLst>
    <ext xmlns:x14="http://schemas.microsoft.com/office/spreadsheetml/2009/9/main" uri="{504A1905-F514-4f6f-8877-14C23A59335A}">
      <x14:table altTextSummary="Registe os débitos e créditos de contas nesta tabela. Introduza a Data, Detalhes de conta e Montantes de Débito e Crédito. O Saldo é calculado automaticamente"/>
    </ext>
  </extLst>
</table>
</file>

<file path=xl/theme/theme1.xml><?xml version="1.0" encoding="utf-8"?>
<a:theme xmlns:a="http://schemas.openxmlformats.org/drawingml/2006/main" name="T-AccountLedger">
  <a:themeElements>
    <a:clrScheme name="T-Account Ledg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AC6C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T Account Ledger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36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7.625" customWidth="1"/>
    <col min="3" max="3" width="13.75" customWidth="1"/>
    <col min="4" max="4" width="45.625" customWidth="1"/>
    <col min="5" max="7" width="20.625" customWidth="1"/>
    <col min="8" max="8" width="18.625" customWidth="1"/>
    <col min="9" max="9" width="2.625" customWidth="1"/>
  </cols>
  <sheetData>
    <row r="1" spans="2:8" ht="41.1" customHeight="1" x14ac:dyDescent="0.5">
      <c r="B1" s="9" t="s">
        <v>0</v>
      </c>
      <c r="C1" s="1"/>
      <c r="G1" s="4" t="s">
        <v>11</v>
      </c>
    </row>
    <row r="2" spans="2:8" ht="15" customHeight="1" x14ac:dyDescent="0.2">
      <c r="F2" s="12"/>
      <c r="G2" s="3"/>
    </row>
    <row r="3" spans="2:8" s="2" customFormat="1" ht="35.1" customHeight="1" x14ac:dyDescent="0.2">
      <c r="B3"/>
      <c r="C3"/>
      <c r="D3"/>
      <c r="E3"/>
      <c r="F3" s="5" t="s">
        <v>14</v>
      </c>
      <c r="G3" s="6" t="str">
        <f>IF(SUM(G7:G1048576)=0,"REGULAR","IRREGULAR")</f>
        <v>IRREGULAR</v>
      </c>
    </row>
    <row r="4" spans="2:8" ht="35.1" customHeight="1" x14ac:dyDescent="0.2">
      <c r="F4" s="5" t="s">
        <v>9</v>
      </c>
      <c r="G4" s="16">
        <f>SUM(E7:E36)-SUM(F7:F36)</f>
        <v>-110</v>
      </c>
    </row>
    <row r="5" spans="2:8" ht="15" customHeight="1" x14ac:dyDescent="0.2">
      <c r="H5" s="3"/>
    </row>
    <row r="6" spans="2:8" s="1" customFormat="1" ht="30" customHeight="1" x14ac:dyDescent="0.2">
      <c r="B6" s="7" t="s">
        <v>1</v>
      </c>
      <c r="C6" s="7" t="s">
        <v>2</v>
      </c>
      <c r="D6" s="7" t="s">
        <v>3</v>
      </c>
      <c r="E6" s="11" t="s">
        <v>8</v>
      </c>
      <c r="F6" s="7" t="s">
        <v>10</v>
      </c>
      <c r="G6" s="7" t="s">
        <v>12</v>
      </c>
      <c r="H6" s="8" t="s">
        <v>13</v>
      </c>
    </row>
    <row r="7" spans="2:8" ht="30" customHeight="1" x14ac:dyDescent="0.2">
      <c r="B7" s="13">
        <f t="shared" ref="B7:B8" si="0">IF(MOD(ROW(),2)=0,"",$B5+1)</f>
        <v>1</v>
      </c>
      <c r="C7" s="14">
        <f ca="1">TODAY()-10</f>
        <v>42918</v>
      </c>
      <c r="D7" s="8" t="s">
        <v>4</v>
      </c>
      <c r="E7" s="15">
        <v>5000</v>
      </c>
      <c r="F7" s="17"/>
      <c r="G7" s="17"/>
      <c r="H7" s="10"/>
    </row>
    <row r="8" spans="2:8" ht="30" customHeight="1" x14ac:dyDescent="0.2">
      <c r="B8" s="13" t="str">
        <f t="shared" si="0"/>
        <v/>
      </c>
      <c r="C8" s="14"/>
      <c r="D8" s="8" t="s">
        <v>5</v>
      </c>
      <c r="E8" s="15"/>
      <c r="F8" s="17">
        <v>5000</v>
      </c>
      <c r="G8" s="17">
        <f t="shared" ref="G8:G35" si="1">IF(MOD(ROW(),2)=1,"",IF(AND($E7="",$F7="",$E8="",$F8=""),"",SUM($E7:$E8)-SUM($F7:$F8)))</f>
        <v>0</v>
      </c>
      <c r="H8" s="10">
        <f t="shared" ref="H8:H35" si="2">IF(MOD(ROW(),2)=1,"",IF(SUM(E7:F7)=SUM(E8:F8),0,1))</f>
        <v>0</v>
      </c>
    </row>
    <row r="9" spans="2:8" ht="30" customHeight="1" x14ac:dyDescent="0.2">
      <c r="B9" s="13">
        <f>IF(MOD(ROW(),2)=0,"",$B7+1)</f>
        <v>2</v>
      </c>
      <c r="C9" s="14">
        <f ca="1">TODAY()-1</f>
        <v>42927</v>
      </c>
      <c r="D9" s="8" t="s">
        <v>6</v>
      </c>
      <c r="E9" s="15">
        <v>2890</v>
      </c>
      <c r="F9" s="17"/>
      <c r="G9" s="17" t="str">
        <f t="shared" si="1"/>
        <v/>
      </c>
      <c r="H9" s="10" t="str">
        <f t="shared" si="2"/>
        <v/>
      </c>
    </row>
    <row r="10" spans="2:8" ht="30" customHeight="1" x14ac:dyDescent="0.2">
      <c r="B10" s="13" t="str">
        <f t="shared" ref="B10:B33" si="3">IF(MOD(ROW(),2)=0,"",$B8+1)</f>
        <v/>
      </c>
      <c r="C10" s="14"/>
      <c r="D10" s="8" t="s">
        <v>7</v>
      </c>
      <c r="E10" s="15"/>
      <c r="F10" s="17">
        <v>3000</v>
      </c>
      <c r="G10" s="17">
        <f t="shared" si="1"/>
        <v>-110</v>
      </c>
      <c r="H10" s="10">
        <f t="shared" si="2"/>
        <v>1</v>
      </c>
    </row>
    <row r="11" spans="2:8" ht="30" customHeight="1" x14ac:dyDescent="0.2">
      <c r="B11" s="13">
        <f t="shared" si="3"/>
        <v>3</v>
      </c>
      <c r="C11" s="14"/>
      <c r="D11" s="8"/>
      <c r="E11" s="15"/>
      <c r="F11" s="17"/>
      <c r="G11" s="17" t="str">
        <f t="shared" si="1"/>
        <v/>
      </c>
      <c r="H11" s="10" t="str">
        <f t="shared" si="2"/>
        <v/>
      </c>
    </row>
    <row r="12" spans="2:8" ht="30" customHeight="1" x14ac:dyDescent="0.2">
      <c r="B12" s="13" t="str">
        <f t="shared" si="3"/>
        <v/>
      </c>
      <c r="C12" s="14"/>
      <c r="D12" s="8"/>
      <c r="E12" s="15"/>
      <c r="F12" s="17"/>
      <c r="G12" s="17" t="str">
        <f t="shared" si="1"/>
        <v/>
      </c>
      <c r="H12" s="10">
        <f t="shared" si="2"/>
        <v>0</v>
      </c>
    </row>
    <row r="13" spans="2:8" ht="30" customHeight="1" x14ac:dyDescent="0.2">
      <c r="B13" s="13">
        <f t="shared" si="3"/>
        <v>4</v>
      </c>
      <c r="C13" s="14"/>
      <c r="D13" s="8"/>
      <c r="E13" s="15"/>
      <c r="F13" s="17"/>
      <c r="G13" s="17" t="str">
        <f t="shared" si="1"/>
        <v/>
      </c>
      <c r="H13" s="10" t="str">
        <f t="shared" si="2"/>
        <v/>
      </c>
    </row>
    <row r="14" spans="2:8" ht="30" customHeight="1" x14ac:dyDescent="0.2">
      <c r="B14" s="13" t="str">
        <f t="shared" si="3"/>
        <v/>
      </c>
      <c r="C14" s="14"/>
      <c r="D14" s="8"/>
      <c r="E14" s="15"/>
      <c r="F14" s="17"/>
      <c r="G14" s="17" t="str">
        <f t="shared" si="1"/>
        <v/>
      </c>
      <c r="H14" s="10">
        <f t="shared" si="2"/>
        <v>0</v>
      </c>
    </row>
    <row r="15" spans="2:8" ht="30" customHeight="1" x14ac:dyDescent="0.2">
      <c r="B15" s="13">
        <f t="shared" si="3"/>
        <v>5</v>
      </c>
      <c r="C15" s="14"/>
      <c r="D15" s="8"/>
      <c r="E15" s="15"/>
      <c r="F15" s="17"/>
      <c r="G15" s="17" t="str">
        <f t="shared" si="1"/>
        <v/>
      </c>
      <c r="H15" s="10" t="str">
        <f t="shared" si="2"/>
        <v/>
      </c>
    </row>
    <row r="16" spans="2:8" ht="30" customHeight="1" x14ac:dyDescent="0.2">
      <c r="B16" s="13" t="str">
        <f t="shared" si="3"/>
        <v/>
      </c>
      <c r="C16" s="14"/>
      <c r="D16" s="8"/>
      <c r="E16" s="15"/>
      <c r="F16" s="17"/>
      <c r="G16" s="17" t="str">
        <f t="shared" si="1"/>
        <v/>
      </c>
      <c r="H16" s="10">
        <f t="shared" si="2"/>
        <v>0</v>
      </c>
    </row>
    <row r="17" spans="2:8" ht="30" customHeight="1" x14ac:dyDescent="0.2">
      <c r="B17" s="13">
        <f t="shared" si="3"/>
        <v>6</v>
      </c>
      <c r="C17" s="14"/>
      <c r="D17" s="8"/>
      <c r="E17" s="15"/>
      <c r="F17" s="17"/>
      <c r="G17" s="17" t="str">
        <f t="shared" si="1"/>
        <v/>
      </c>
      <c r="H17" s="10" t="str">
        <f t="shared" si="2"/>
        <v/>
      </c>
    </row>
    <row r="18" spans="2:8" ht="30" customHeight="1" x14ac:dyDescent="0.2">
      <c r="B18" s="13" t="str">
        <f t="shared" si="3"/>
        <v/>
      </c>
      <c r="C18" s="14"/>
      <c r="D18" s="8"/>
      <c r="E18" s="15"/>
      <c r="F18" s="17"/>
      <c r="G18" s="17" t="str">
        <f t="shared" si="1"/>
        <v/>
      </c>
      <c r="H18" s="10">
        <f t="shared" si="2"/>
        <v>0</v>
      </c>
    </row>
    <row r="19" spans="2:8" ht="30" customHeight="1" x14ac:dyDescent="0.2">
      <c r="B19" s="13">
        <f t="shared" si="3"/>
        <v>7</v>
      </c>
      <c r="C19" s="14"/>
      <c r="D19" s="8"/>
      <c r="E19" s="15"/>
      <c r="F19" s="17"/>
      <c r="G19" s="17" t="str">
        <f t="shared" si="1"/>
        <v/>
      </c>
      <c r="H19" s="10" t="str">
        <f t="shared" si="2"/>
        <v/>
      </c>
    </row>
    <row r="20" spans="2:8" ht="30" customHeight="1" x14ac:dyDescent="0.2">
      <c r="B20" s="13" t="str">
        <f t="shared" si="3"/>
        <v/>
      </c>
      <c r="C20" s="14"/>
      <c r="D20" s="8"/>
      <c r="E20" s="15"/>
      <c r="F20" s="17"/>
      <c r="G20" s="17" t="str">
        <f t="shared" si="1"/>
        <v/>
      </c>
      <c r="H20" s="10">
        <f t="shared" si="2"/>
        <v>0</v>
      </c>
    </row>
    <row r="21" spans="2:8" ht="30" customHeight="1" x14ac:dyDescent="0.2">
      <c r="B21" s="13">
        <f t="shared" si="3"/>
        <v>8</v>
      </c>
      <c r="C21" s="14"/>
      <c r="D21" s="8"/>
      <c r="E21" s="15"/>
      <c r="F21" s="17"/>
      <c r="G21" s="17" t="str">
        <f t="shared" si="1"/>
        <v/>
      </c>
      <c r="H21" s="10" t="str">
        <f t="shared" si="2"/>
        <v/>
      </c>
    </row>
    <row r="22" spans="2:8" ht="30" customHeight="1" x14ac:dyDescent="0.2">
      <c r="B22" s="13" t="str">
        <f t="shared" si="3"/>
        <v/>
      </c>
      <c r="C22" s="14"/>
      <c r="D22" s="8"/>
      <c r="E22" s="15"/>
      <c r="F22" s="17"/>
      <c r="G22" s="17" t="str">
        <f t="shared" si="1"/>
        <v/>
      </c>
      <c r="H22" s="10">
        <f t="shared" si="2"/>
        <v>0</v>
      </c>
    </row>
    <row r="23" spans="2:8" ht="30" customHeight="1" x14ac:dyDescent="0.2">
      <c r="B23" s="13">
        <f t="shared" si="3"/>
        <v>9</v>
      </c>
      <c r="C23" s="14"/>
      <c r="D23" s="8"/>
      <c r="E23" s="15"/>
      <c r="F23" s="17"/>
      <c r="G23" s="17" t="str">
        <f t="shared" si="1"/>
        <v/>
      </c>
      <c r="H23" s="10" t="str">
        <f t="shared" si="2"/>
        <v/>
      </c>
    </row>
    <row r="24" spans="2:8" ht="30" customHeight="1" x14ac:dyDescent="0.2">
      <c r="B24" s="13" t="str">
        <f t="shared" si="3"/>
        <v/>
      </c>
      <c r="C24" s="14"/>
      <c r="D24" s="8"/>
      <c r="E24" s="15"/>
      <c r="F24" s="17"/>
      <c r="G24" s="17" t="str">
        <f t="shared" si="1"/>
        <v/>
      </c>
      <c r="H24" s="10">
        <f t="shared" si="2"/>
        <v>0</v>
      </c>
    </row>
    <row r="25" spans="2:8" ht="30" customHeight="1" x14ac:dyDescent="0.2">
      <c r="B25" s="13">
        <f t="shared" si="3"/>
        <v>10</v>
      </c>
      <c r="C25" s="14"/>
      <c r="D25" s="8"/>
      <c r="E25" s="15"/>
      <c r="F25" s="17"/>
      <c r="G25" s="17" t="str">
        <f t="shared" si="1"/>
        <v/>
      </c>
      <c r="H25" s="10" t="str">
        <f t="shared" si="2"/>
        <v/>
      </c>
    </row>
    <row r="26" spans="2:8" ht="30" customHeight="1" x14ac:dyDescent="0.2">
      <c r="B26" s="13" t="str">
        <f t="shared" si="3"/>
        <v/>
      </c>
      <c r="C26" s="14"/>
      <c r="D26" s="8"/>
      <c r="E26" s="15"/>
      <c r="F26" s="17"/>
      <c r="G26" s="17" t="str">
        <f t="shared" si="1"/>
        <v/>
      </c>
      <c r="H26" s="10">
        <f t="shared" si="2"/>
        <v>0</v>
      </c>
    </row>
    <row r="27" spans="2:8" ht="30" customHeight="1" x14ac:dyDescent="0.2">
      <c r="B27" s="13">
        <f t="shared" si="3"/>
        <v>11</v>
      </c>
      <c r="C27" s="14"/>
      <c r="D27" s="8"/>
      <c r="E27" s="15"/>
      <c r="F27" s="17"/>
      <c r="G27" s="17" t="str">
        <f t="shared" si="1"/>
        <v/>
      </c>
      <c r="H27" s="10" t="str">
        <f t="shared" si="2"/>
        <v/>
      </c>
    </row>
    <row r="28" spans="2:8" ht="30" customHeight="1" x14ac:dyDescent="0.2">
      <c r="B28" s="13" t="str">
        <f t="shared" si="3"/>
        <v/>
      </c>
      <c r="C28" s="14"/>
      <c r="D28" s="8"/>
      <c r="E28" s="15"/>
      <c r="F28" s="17"/>
      <c r="G28" s="17" t="str">
        <f t="shared" si="1"/>
        <v/>
      </c>
      <c r="H28" s="10">
        <f t="shared" si="2"/>
        <v>0</v>
      </c>
    </row>
    <row r="29" spans="2:8" ht="30" customHeight="1" x14ac:dyDescent="0.2">
      <c r="B29" s="13">
        <f t="shared" si="3"/>
        <v>12</v>
      </c>
      <c r="C29" s="14"/>
      <c r="D29" s="8"/>
      <c r="E29" s="15"/>
      <c r="F29" s="17"/>
      <c r="G29" s="17" t="str">
        <f t="shared" si="1"/>
        <v/>
      </c>
      <c r="H29" s="10" t="str">
        <f t="shared" si="2"/>
        <v/>
      </c>
    </row>
    <row r="30" spans="2:8" ht="30" customHeight="1" x14ac:dyDescent="0.2">
      <c r="B30" s="13" t="str">
        <f t="shared" si="3"/>
        <v/>
      </c>
      <c r="C30" s="14"/>
      <c r="D30" s="8"/>
      <c r="E30" s="15"/>
      <c r="F30" s="17"/>
      <c r="G30" s="17" t="str">
        <f t="shared" si="1"/>
        <v/>
      </c>
      <c r="H30" s="10">
        <f t="shared" si="2"/>
        <v>0</v>
      </c>
    </row>
    <row r="31" spans="2:8" ht="30" customHeight="1" x14ac:dyDescent="0.2">
      <c r="B31" s="13">
        <f t="shared" si="3"/>
        <v>13</v>
      </c>
      <c r="C31" s="14"/>
      <c r="D31" s="8"/>
      <c r="E31" s="15"/>
      <c r="F31" s="17"/>
      <c r="G31" s="17" t="str">
        <f t="shared" si="1"/>
        <v/>
      </c>
      <c r="H31" s="10" t="str">
        <f t="shared" si="2"/>
        <v/>
      </c>
    </row>
    <row r="32" spans="2:8" ht="30" customHeight="1" x14ac:dyDescent="0.2">
      <c r="B32" s="13" t="str">
        <f t="shared" si="3"/>
        <v/>
      </c>
      <c r="C32" s="14"/>
      <c r="D32" s="8"/>
      <c r="E32" s="15"/>
      <c r="F32" s="17"/>
      <c r="G32" s="17" t="str">
        <f t="shared" si="1"/>
        <v/>
      </c>
      <c r="H32" s="10">
        <f t="shared" si="2"/>
        <v>0</v>
      </c>
    </row>
    <row r="33" spans="2:8" ht="30" customHeight="1" x14ac:dyDescent="0.2">
      <c r="B33" s="13">
        <f t="shared" si="3"/>
        <v>14</v>
      </c>
      <c r="C33" s="14"/>
      <c r="D33" s="8"/>
      <c r="E33" s="15"/>
      <c r="F33" s="17"/>
      <c r="G33" s="17" t="str">
        <f t="shared" si="1"/>
        <v/>
      </c>
      <c r="H33" s="10" t="str">
        <f t="shared" si="2"/>
        <v/>
      </c>
    </row>
    <row r="34" spans="2:8" ht="30" customHeight="1" x14ac:dyDescent="0.2">
      <c r="B34" s="13" t="str">
        <f>IF(MOD(ROW(),2)=0,"",$B32+1)</f>
        <v/>
      </c>
      <c r="C34" s="14"/>
      <c r="D34" s="8"/>
      <c r="E34" s="15"/>
      <c r="F34" s="17"/>
      <c r="G34" s="17" t="str">
        <f t="shared" si="1"/>
        <v/>
      </c>
      <c r="H34" s="10">
        <f t="shared" si="2"/>
        <v>0</v>
      </c>
    </row>
    <row r="35" spans="2:8" ht="30" customHeight="1" x14ac:dyDescent="0.2">
      <c r="B35" s="13">
        <f>IF(MOD(ROW(),2)=0,"",$B33+1)</f>
        <v>15</v>
      </c>
      <c r="C35" s="14"/>
      <c r="D35" s="8"/>
      <c r="E35" s="15"/>
      <c r="F35" s="17"/>
      <c r="G35" s="17" t="str">
        <f t="shared" si="1"/>
        <v/>
      </c>
      <c r="H35" s="10" t="str">
        <f t="shared" si="2"/>
        <v/>
      </c>
    </row>
    <row r="36" spans="2:8" ht="30" customHeight="1" x14ac:dyDescent="0.2">
      <c r="B36" s="13" t="str">
        <f>IF(MOD(ROW(),2)=0,"",$B34+1)</f>
        <v/>
      </c>
      <c r="C36" s="14"/>
      <c r="D36" s="8"/>
      <c r="E36" s="15"/>
      <c r="F36" s="17"/>
      <c r="G36" s="17" t="str">
        <f>IF(MOD(ROW(),2)=1,"",IF(AND($E35="",$F35="",$E36="",$F36=""),"",SUM($E35:$E36)-SUM($F35:$F36)))</f>
        <v/>
      </c>
      <c r="H36" s="10">
        <f>IF(MOD(ROW(),2)=1,"",IF(SUM(E35:F35)=SUM(E36:F36),0,1))</f>
        <v>0</v>
      </c>
    </row>
  </sheetData>
  <conditionalFormatting sqref="G3:G4">
    <cfRule type="expression" dxfId="6" priority="68">
      <formula>$G$3="Irregular"</formula>
    </cfRule>
  </conditionalFormatting>
  <conditionalFormatting sqref="F3:F4">
    <cfRule type="expression" dxfId="5" priority="74">
      <formula>$G$3="UNBALANCED"</formula>
    </cfRule>
  </conditionalFormatting>
  <conditionalFormatting sqref="G7:G36">
    <cfRule type="expression" dxfId="4" priority="10">
      <formula>AND((MOD(ROW(),2)=0),($H7&lt;&gt;1))</formula>
    </cfRule>
    <cfRule type="expression" dxfId="3" priority="76">
      <formula>AND((MOD(ROW(),2)=0),($H7=1))</formula>
    </cfRule>
  </conditionalFormatting>
  <dataValidations count="11">
    <dataValidation allowBlank="1" showInputMessage="1" showErrorMessage="1" prompt="Crie uma conta de razão nesta folha de cálculo. Introduza os montantes de débito e crédito na tabela Razão a partir da célula B6. O estado da conta e o saldo atual são calculados automaticamente" sqref="A1"/>
    <dataValidation allowBlank="1" showInputMessage="1" showErrorMessage="1" prompt="O título da folha de cálculo está nesta célula. Introduza o nome da empresa na célula G1. O estado da conta e o saldo atual encontram-se nas células G3 e G4." sqref="B1"/>
    <dataValidation allowBlank="1" showInputMessage="1" showErrorMessage="1" prompt="Introduza o Nome da empresa nesta célula" sqref="G1"/>
    <dataValidation allowBlank="1" showInputMessage="1" showErrorMessage="1" prompt="O estado da conta é atualizado automaticamente nesta célula" sqref="G3"/>
    <dataValidation allowBlank="1" showInputMessage="1" showErrorMessage="1" prompt="O Saldo Atual é atualizado automaticamente nesta célula" sqref="G4"/>
    <dataValidation allowBlank="1" showInputMessage="1" showErrorMessage="1" prompt="A Entrada do Número está nesta coluna, abaixo deste cabeçalho. As entradas numeradas são para os débitos feitos numa conta. As entradas em branco são para os créditos feitos para a conta na linha acima " sqref="B6"/>
    <dataValidation allowBlank="1" showInputMessage="1" showErrorMessage="1" prompt="Introduza a Data da transação nesta célula, abaixo deste cabeçalho" sqref="C6"/>
    <dataValidation allowBlank="1" showInputMessage="1" showErrorMessage="1" prompt="Introduza os Detalhes da conta nesta coluna, abaixo deste cabeçalho" sqref="D6"/>
    <dataValidation allowBlank="1" showInputMessage="1" showErrorMessage="1" prompt="O montante Saldo é calculado automaticamente nesta coluna, abaixo deste cabeçalho " sqref="G6"/>
    <dataValidation allowBlank="1" showInputMessage="1" showErrorMessage="1" prompt="Introduza o Montante de Crédito nesta coluna, abaixo deste cabeçalho" sqref="F6"/>
    <dataValidation allowBlank="1" showInputMessage="1" showErrorMessage="1" prompt="Introduza o Montante de Débito nesta coluna, abaixo deste cabeçalho" sqref="E6"/>
  </dataValidations>
  <printOptions horizontalCentered="1"/>
  <pageMargins left="0.7" right="0.7" top="0.75" bottom="0.75" header="0.3" footer="0.3"/>
  <pageSetup paperSize="9" fitToHeight="0" orientation="portrait" horizontalDpi="1200" r:id="rId1"/>
  <headerFooter differentFirst="1">
    <oddFooter>Page &amp;P of &amp;N</oddFooter>
  </headerFooter>
  <ignoredErrors>
    <ignoredError sqref="G8:G12 G13" formulaRange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5" id="{31B60F78-C4BE-4245-93AD-AD4C95795BD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H7:H36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3</vt:i4>
      </vt:variant>
    </vt:vector>
  </HeadingPairs>
  <TitlesOfParts>
    <vt:vector size="4" baseType="lpstr">
      <vt:lpstr>Razão</vt:lpstr>
      <vt:lpstr>RegiãoDeTítuloDaLinha1..G4</vt:lpstr>
      <vt:lpstr>TítuloDaColuna1</vt:lpstr>
      <vt:lpstr>'Razão'!Títulos_de_Impressão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2016-12-27T12:38:03Z</dcterms:created>
  <dcterms:modified xsi:type="dcterms:W3CDTF">2017-07-12T09:24:32Z</dcterms:modified>
  <cp:version/>
</cp:coreProperties>
</file>