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14"/>
  <workbookPr filterPrivacy="1"/>
  <xr:revisionPtr revIDLastSave="0" documentId="13_ncr:1_{CFE2A5D3-CD7D-4574-A0CA-DF4720584F5E}" xr6:coauthVersionLast="43" xr6:coauthVersionMax="43" xr10:uidLastSave="{00000000-0000-0000-0000-000000000000}"/>
  <bookViews>
    <workbookView xWindow="-120" yWindow="-120" windowWidth="28830" windowHeight="16110" xr2:uid="{00000000-000D-0000-FFFF-FFFF00000000}"/>
  </bookViews>
  <sheets>
    <sheet name="Quadro de Horários" sheetId="1" r:id="rId1"/>
  </sheets>
  <definedNames>
    <definedName name="HorasRegulares">'Quadro de Horários'!$G$7</definedName>
    <definedName name="HorasSemanaisDeTrabalho">'Quadro de Horários'!$G$3</definedName>
    <definedName name="Totaldehorastrabalhadas">'Quadro de Horários'!$G$5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5" i="1"/>
  <c r="G14" i="1"/>
  <c r="G13" i="1"/>
  <c r="G12" i="1"/>
  <c r="G16" i="1"/>
  <c r="G5" i="1"/>
  <c r="G7" i="1" s="1"/>
  <c r="G9" i="1" l="1"/>
</calcChain>
</file>

<file path=xl/sharedStrings.xml><?xml version="1.0" encoding="utf-8"?>
<sst xmlns="http://schemas.openxmlformats.org/spreadsheetml/2006/main" count="22" uniqueCount="22">
  <si>
    <t>Detalhes do Funcionário:</t>
  </si>
  <si>
    <t>Insira o nome do funcionário:</t>
  </si>
  <si>
    <t>Insira o número de telefone do funcionário</t>
  </si>
  <si>
    <t>Detalhes do Gerente</t>
  </si>
  <si>
    <t>Insira o nome do gerente:</t>
  </si>
  <si>
    <t>Insira o telefone do gerente</t>
  </si>
  <si>
    <t>Período do quadro de horários</t>
  </si>
  <si>
    <t>Início do período</t>
  </si>
  <si>
    <t>Término do Período</t>
  </si>
  <si>
    <t>Data</t>
  </si>
  <si>
    <t>Insira a data de início</t>
  </si>
  <si>
    <t>Insira a data de término</t>
  </si>
  <si>
    <t>Hora de Entrada</t>
  </si>
  <si>
    <t>Início do Almoço</t>
  </si>
  <si>
    <t>Término do Almoço</t>
  </si>
  <si>
    <t>Hora de Saída</t>
  </si>
  <si>
    <t>Total de Horas da Semana de Trabalho</t>
  </si>
  <si>
    <t>Total de Horas Trabalhadas</t>
  </si>
  <si>
    <t>Horas Normais</t>
  </si>
  <si>
    <t>Horas Extras</t>
  </si>
  <si>
    <t>Horas trabalhadas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</si>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</sst>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71" formatCode="h:mm;@"/>
  </numFmts>
  <fonts count="24" x14ac:knownFonts="1">
    <font>
      <sz val="11"/>
      <color theme="1"/>
      <name val="Franklin Gothic Book"/>
      <family val="2"/>
      <scheme val="minor"/>
    </font>
    <font>
      <sz val="12"/>
      <color theme="5"/>
      <name val="Constantia"/>
      <family val="2"/>
      <scheme val="major"/>
    </font>
    <font>
      <sz val="11"/>
      <color theme="5"/>
      <name val="Constantia"/>
      <family val="2"/>
      <scheme val="major"/>
    </font>
    <font>
      <sz val="18"/>
      <name val="Franklin Gothic Book"/>
      <family val="2"/>
      <scheme val="minor"/>
    </font>
    <font>
      <sz val="11"/>
      <name val="Constantia"/>
      <family val="2"/>
      <scheme val="major"/>
    </font>
    <font>
      <sz val="20"/>
      <name val="Franklin Gothic Book"/>
      <family val="2"/>
      <scheme val="minor"/>
    </font>
    <font>
      <b/>
      <sz val="12"/>
      <color theme="5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theme="5" tint="0.79998168889431442"/>
      </bottom>
      <diagonal/>
    </border>
    <border>
      <left/>
      <right/>
      <top style="thin">
        <color theme="5" tint="0.7999511703848384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6" applyNumberFormat="0" applyAlignment="0" applyProtection="0"/>
    <xf numFmtId="0" fontId="17" fillId="6" borderId="7" applyNumberFormat="0" applyAlignment="0" applyProtection="0"/>
    <xf numFmtId="0" fontId="18" fillId="6" borderId="6" applyNumberFormat="0" applyAlignment="0" applyProtection="0"/>
    <xf numFmtId="0" fontId="19" fillId="0" borderId="8" applyNumberFormat="0" applyFill="0" applyAlignment="0" applyProtection="0"/>
    <xf numFmtId="0" fontId="20" fillId="7" borderId="9" applyNumberFormat="0" applyAlignment="0" applyProtection="0"/>
    <xf numFmtId="0" fontId="21" fillId="0" borderId="0" applyNumberFormat="0" applyFill="0" applyBorder="0" applyAlignment="0" applyProtection="0"/>
    <xf numFmtId="0" fontId="8" fillId="8" borderId="10" applyNumberFormat="0" applyFont="0" applyAlignment="0" applyProtection="0"/>
    <xf numFmtId="0" fontId="22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23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 vertical="center" indent="1"/>
    </xf>
    <xf numFmtId="0" fontId="1" fillId="0" borderId="2" xfId="0" applyFont="1" applyBorder="1"/>
    <xf numFmtId="0" fontId="1" fillId="0" borderId="1" xfId="0" applyFont="1" applyBorder="1" applyAlignment="1">
      <alignment horizontal="right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top" indent="3"/>
    </xf>
    <xf numFmtId="14" fontId="4" fillId="0" borderId="0" xfId="0" applyNumberFormat="1" applyFont="1" applyAlignment="1">
      <alignment horizontal="left" vertical="center" indent="1"/>
    </xf>
    <xf numFmtId="14" fontId="4" fillId="0" borderId="0" xfId="0" applyNumberFormat="1" applyFont="1" applyAlignment="1">
      <alignment horizontal="left" vertical="top" indent="1"/>
    </xf>
    <xf numFmtId="2" fontId="5" fillId="0" borderId="0" xfId="0" applyNumberFormat="1" applyFont="1" applyAlignment="1">
      <alignment horizontal="right" vertical="top" indent="2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6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right" indent="2"/>
    </xf>
    <xf numFmtId="0" fontId="6" fillId="0" borderId="1" xfId="0" applyFont="1" applyBorder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indent="2"/>
    </xf>
    <xf numFmtId="171" fontId="0" fillId="0" borderId="0" xfId="0" applyNumberFormat="1" applyAlignment="1">
      <alignment horizontal="center" vertical="center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3" builtinId="4" customBuiltin="1"/>
    <cellStyle name="Moeda [0]" xfId="4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5" builtinId="5" customBuiltin="1"/>
    <cellStyle name="Ruim" xfId="12" builtinId="27" customBuiltin="1"/>
    <cellStyle name="Saída" xfId="15" builtinId="21" customBuiltin="1"/>
    <cellStyle name="Separador de milhares [0]" xfId="2" builtinId="6" customBuiltin="1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1" builtinId="3" customBuiltin="1"/>
  </cellStyles>
  <dxfs count="17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171" formatCode="h:mm;@"/>
      <alignment horizontal="center" vertical="center" textRotation="0" wrapText="0" indent="0" justifyLastLine="0" shrinkToFit="0" readingOrder="0"/>
    </dxf>
    <dxf>
      <numFmt numFmtId="171" formatCode="h:mm;@"/>
      <alignment horizontal="center" vertical="center" textRotation="0" wrapText="0" indent="0" justifyLastLine="0" shrinkToFit="0" readingOrder="0"/>
    </dxf>
    <dxf>
      <numFmt numFmtId="171" formatCode="h:mm;@"/>
      <alignment horizontal="center" vertical="center" textRotation="0" wrapText="0" indent="0" justifyLastLine="0" shrinkToFit="0" readingOrder="0"/>
    </dxf>
    <dxf>
      <numFmt numFmtId="171" formatCode="h:mm;@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</font>
      <alignment horizontal="general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ela de empresas" pivot="0" count="3" xr9:uid="{00000000-0011-0000-FFFF-FFFF00000000}">
      <tableStyleElement type="wholeTable" dxfId="16"/>
      <tableStyleElement type="headerRow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9525</xdr:colOff>
      <xdr:row>0</xdr:row>
      <xdr:rowOff>1329690</xdr:rowOff>
    </xdr:to>
    <xdr:pic>
      <xdr:nvPicPr>
        <xdr:cNvPr id="4" name="Imagem 3" descr="Imagem abstrata" title="Banner 1">
          <a:extLst>
            <a:ext uri="{FF2B5EF4-FFF2-40B4-BE49-F238E27FC236}">
              <a16:creationId xmlns:a16="http://schemas.microsoft.com/office/drawing/2014/main" id="{72F120BD-8ECB-4DC3-867E-0532D3EE93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8610600" cy="132969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573471</xdr:rowOff>
    </xdr:from>
    <xdr:to>
      <xdr:col>6</xdr:col>
      <xdr:colOff>225486</xdr:colOff>
      <xdr:row>0</xdr:row>
      <xdr:rowOff>1329690</xdr:rowOff>
    </xdr:to>
    <xdr:sp macro="" textlink="">
      <xdr:nvSpPr>
        <xdr:cNvPr id="5" name="Caixa de texto 1" descr="Quadro de Horários" title="Title 1">
          <a:extLst>
            <a:ext uri="{FF2B5EF4-FFF2-40B4-BE49-F238E27FC236}">
              <a16:creationId xmlns:a16="http://schemas.microsoft.com/office/drawing/2014/main" id="{5BC1378B-1867-4135-A11D-CA6B9AA20AB9}"/>
            </a:ext>
          </a:extLst>
        </xdr:cNvPr>
        <xdr:cNvSpPr txBox="1"/>
      </xdr:nvSpPr>
      <xdr:spPr>
        <a:xfrm>
          <a:off x="152400" y="573471"/>
          <a:ext cx="5407086" cy="756219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pt-br" sz="2000">
              <a:solidFill>
                <a:schemeClr val="bg1"/>
              </a:solidFill>
              <a:latin typeface="Constantia" panose="02030602050306030303" pitchFamily="18" charset="0"/>
            </a:rPr>
            <a:t>Quadro de Horários</a:t>
          </a:r>
        </a:p>
        <a:p>
          <a:pPr marL="0" algn="l" rtl="0"/>
          <a:r>
            <a:rPr lang="pt-br" sz="20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Nome da empresa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Timesheet" displayName="Table_Timesheet" ref="B11:G18" headerRowDxfId="13" dataDxfId="12">
  <tableColumns count="6">
    <tableColumn id="1" xr3:uid="{00000000-0010-0000-0000-000001000000}" name="Data" totalsRowLabel="Total" dataDxfId="11" totalsRowDxfId="0"/>
    <tableColumn id="2" xr3:uid="{00000000-0010-0000-0000-000002000000}" name="Hora de Entrada" dataDxfId="10" totalsRowDxfId="1"/>
    <tableColumn id="3" xr3:uid="{00000000-0010-0000-0000-000003000000}" name="Início do Almoço" dataDxfId="9" totalsRowDxfId="2"/>
    <tableColumn id="4" xr3:uid="{00000000-0010-0000-0000-000004000000}" name="Término do Almoço" dataDxfId="8" totalsRowDxfId="3"/>
    <tableColumn id="5" xr3:uid="{00000000-0010-0000-0000-000005000000}" name="Hora de Saída" dataDxfId="7" totalsRowDxfId="4"/>
    <tableColumn id="6" xr3:uid="{00000000-0010-0000-0000-000006000000}" name="Horas trabalhadas" totalsRowFunction="sum" dataDxfId="6" totalsRowDxfId="5">
      <calculatedColumnFormula>IFERROR(IF(COUNT(Table_Timesheet[[#This Row],[Hora de Entrada]:[Hora de Saída]])=4,(IF(Table_Timesheet[[#This Row],[Hora de Saída]]&lt;Table_Timesheet[[#This Row],[Hora de Entrada]],1,0)+Table_Timesheet[[#This Row],[Hora de Saída]])-Table_Timesheet[[#This Row],[Término do Almoço]]+Table_Timesheet[[#This Row],[Início do Almoço]]-Table_Timesheet[[#This Row],[Hora de Entrada]],IF(AND(LEN(Table_Timesheet[[#This Row],[Hora de Entrada]])&lt;&gt;0,LEN(Table_Timesheet[[#This Row],[Hora de Saída]])&lt;&gt;0),(IF(Table_Timesheet[[#This Row],[Hora de Saída]]&lt;Table_Timesheet[[#This Row],[Hora de Entrada]],1,0)+Table_Timesheet[[#This Row],[Hora de Saída]])-Table_Timesheet[[#This Row],[Hora de Entrada]],0))*24,0)</calculatedColumnFormula>
    </tableColumn>
  </tableColumns>
  <tableStyleInfo name="Tabela de empresas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8"/>
  <sheetViews>
    <sheetView showGridLines="0" tabSelected="1" workbookViewId="0"/>
  </sheetViews>
  <sheetFormatPr defaultColWidth="8.88671875" defaultRowHeight="30" customHeight="1" x14ac:dyDescent="0.3"/>
  <cols>
    <col min="1" max="1" width="1.77734375" style="1" customWidth="1"/>
    <col min="2" max="2" width="17.33203125" style="1" customWidth="1"/>
    <col min="3" max="3" width="15.109375" style="1" customWidth="1"/>
    <col min="4" max="4" width="14.33203125" style="1" bestFit="1" customWidth="1"/>
    <col min="5" max="5" width="16.44140625" style="1" bestFit="1" customWidth="1"/>
    <col min="6" max="6" width="15.5546875" style="1" customWidth="1"/>
    <col min="7" max="7" width="21.5546875" style="1" customWidth="1"/>
    <col min="8" max="11" width="1.77734375" style="1" customWidth="1"/>
    <col min="12" max="16384" width="8.88671875" style="1"/>
  </cols>
  <sheetData>
    <row r="1" spans="2:8" ht="105" customHeight="1" x14ac:dyDescent="0.3">
      <c r="H1" s="1" t="s">
        <v>21</v>
      </c>
    </row>
    <row r="2" spans="2:8" customFormat="1" ht="48.75" customHeight="1" x14ac:dyDescent="0.3">
      <c r="B2" s="18" t="s">
        <v>0</v>
      </c>
      <c r="C2" s="6"/>
      <c r="D2" s="6"/>
      <c r="F2" s="6"/>
      <c r="G2" s="19" t="s">
        <v>16</v>
      </c>
    </row>
    <row r="3" spans="2:8" customFormat="1" ht="30" customHeight="1" x14ac:dyDescent="0.3">
      <c r="B3" s="11" t="s">
        <v>1</v>
      </c>
      <c r="G3" s="15">
        <v>40</v>
      </c>
    </row>
    <row r="4" spans="2:8" customFormat="1" ht="30" customHeight="1" x14ac:dyDescent="0.3">
      <c r="B4" s="12" t="s">
        <v>2</v>
      </c>
      <c r="F4" s="20"/>
      <c r="G4" s="19" t="s">
        <v>17</v>
      </c>
    </row>
    <row r="5" spans="2:8" customFormat="1" ht="30" customHeight="1" x14ac:dyDescent="0.3">
      <c r="B5" s="18" t="s">
        <v>3</v>
      </c>
      <c r="D5" s="6"/>
      <c r="F5" s="7"/>
      <c r="G5" s="15">
        <f>SUM(Table_Timesheet[Horas trabalhadas])</f>
        <v>0</v>
      </c>
    </row>
    <row r="6" spans="2:8" ht="30" customHeight="1" x14ac:dyDescent="0.25">
      <c r="B6" s="11" t="s">
        <v>4</v>
      </c>
      <c r="C6" s="9"/>
      <c r="F6" s="10"/>
      <c r="G6" s="19" t="s">
        <v>18</v>
      </c>
    </row>
    <row r="7" spans="2:8" s="4" customFormat="1" ht="30" customHeight="1" x14ac:dyDescent="0.3">
      <c r="B7" s="12" t="s">
        <v>5</v>
      </c>
      <c r="G7" s="15">
        <f>IF(Totaldehorastrabalhadas&lt;=HorasSemanaisDeTrabalho,Totaldehorastrabalhadas,HorasSemanaisDeTrabalho)</f>
        <v>0</v>
      </c>
    </row>
    <row r="8" spans="2:8" ht="30" customHeight="1" x14ac:dyDescent="0.25">
      <c r="B8" s="18" t="s">
        <v>6</v>
      </c>
      <c r="C8" s="8"/>
      <c r="D8" s="6"/>
      <c r="F8" s="5"/>
      <c r="G8" s="19" t="s">
        <v>19</v>
      </c>
    </row>
    <row r="9" spans="2:8" ht="30" customHeight="1" x14ac:dyDescent="0.25">
      <c r="B9" s="16" t="s">
        <v>7</v>
      </c>
      <c r="C9" s="13" t="s">
        <v>10</v>
      </c>
      <c r="E9" s="7"/>
      <c r="F9" s="7"/>
      <c r="G9" s="15">
        <f>Totaldehorastrabalhadas-HorasRegulares</f>
        <v>0</v>
      </c>
    </row>
    <row r="10" spans="2:8" ht="48" customHeight="1" x14ac:dyDescent="0.4">
      <c r="B10" s="17" t="s">
        <v>8</v>
      </c>
      <c r="C10" s="14" t="s">
        <v>11</v>
      </c>
      <c r="E10" s="7"/>
      <c r="F10" s="7"/>
      <c r="G10" s="22"/>
    </row>
    <row r="11" spans="2:8" ht="30" customHeight="1" x14ac:dyDescent="0.3">
      <c r="B11" s="21" t="s">
        <v>9</v>
      </c>
      <c r="C11" s="21" t="s">
        <v>12</v>
      </c>
      <c r="D11" s="21" t="s">
        <v>13</v>
      </c>
      <c r="E11" s="21" t="s">
        <v>14</v>
      </c>
      <c r="F11" s="21" t="s">
        <v>15</v>
      </c>
      <c r="G11" s="21" t="s">
        <v>20</v>
      </c>
    </row>
    <row r="12" spans="2:8" ht="30" customHeight="1" x14ac:dyDescent="0.3">
      <c r="B12" s="2"/>
      <c r="C12" s="23"/>
      <c r="D12" s="23"/>
      <c r="E12" s="23"/>
      <c r="F12" s="23"/>
      <c r="G12" s="3">
        <f>IFERROR(IF(COUNT(Table_Timesheet[[#This Row],[Hora de Entrada]:[Hora de Saída]])=4,(IF(Table_Timesheet[[#This Row],[Hora de Saída]]&lt;Table_Timesheet[[#This Row],[Hora de Entrada]],1,0)+Table_Timesheet[[#This Row],[Hora de Saída]])-Table_Timesheet[[#This Row],[Término do Almoço]]+Table_Timesheet[[#This Row],[Início do Almoço]]-Table_Timesheet[[#This Row],[Hora de Entrada]],IF(AND(LEN(Table_Timesheet[[#This Row],[Hora de Entrada]])&lt;&gt;0,LEN(Table_Timesheet[[#This Row],[Hora de Saída]])&lt;&gt;0),(IF(Table_Timesheet[[#This Row],[Hora de Saída]]&lt;Table_Timesheet[[#This Row],[Hora de Entrada]],1,0)+Table_Timesheet[[#This Row],[Hora de Saída]])-Table_Timesheet[[#This Row],[Hora de Entrada]],0))*24,0)</f>
        <v>0</v>
      </c>
    </row>
    <row r="13" spans="2:8" ht="30" customHeight="1" x14ac:dyDescent="0.3">
      <c r="B13" s="2"/>
      <c r="C13" s="23"/>
      <c r="D13" s="23"/>
      <c r="E13" s="23"/>
      <c r="F13" s="23"/>
      <c r="G13" s="3">
        <f>IFERROR(IF(COUNT(Table_Timesheet[[#This Row],[Hora de Entrada]:[Hora de Saída]])=4,(IF(Table_Timesheet[[#This Row],[Hora de Saída]]&lt;Table_Timesheet[[#This Row],[Hora de Entrada]],1,0)+Table_Timesheet[[#This Row],[Hora de Saída]])-Table_Timesheet[[#This Row],[Término do Almoço]]+Table_Timesheet[[#This Row],[Início do Almoço]]-Table_Timesheet[[#This Row],[Hora de Entrada]],IF(AND(LEN(Table_Timesheet[[#This Row],[Hora de Entrada]])&lt;&gt;0,LEN(Table_Timesheet[[#This Row],[Hora de Saída]])&lt;&gt;0),(IF(Table_Timesheet[[#This Row],[Hora de Saída]]&lt;Table_Timesheet[[#This Row],[Hora de Entrada]],1,0)+Table_Timesheet[[#This Row],[Hora de Saída]])-Table_Timesheet[[#This Row],[Hora de Entrada]],0))*24,0)</f>
        <v>0</v>
      </c>
    </row>
    <row r="14" spans="2:8" ht="30" customHeight="1" x14ac:dyDescent="0.3">
      <c r="B14" s="2"/>
      <c r="C14" s="23"/>
      <c r="D14" s="23"/>
      <c r="E14" s="23"/>
      <c r="F14" s="23"/>
      <c r="G14" s="3">
        <f>IFERROR(IF(COUNT(Table_Timesheet[[#This Row],[Hora de Entrada]:[Hora de Saída]])=4,(IF(Table_Timesheet[[#This Row],[Hora de Saída]]&lt;Table_Timesheet[[#This Row],[Hora de Entrada]],1,0)+Table_Timesheet[[#This Row],[Hora de Saída]])-Table_Timesheet[[#This Row],[Término do Almoço]]+Table_Timesheet[[#This Row],[Início do Almoço]]-Table_Timesheet[[#This Row],[Hora de Entrada]],IF(AND(LEN(Table_Timesheet[[#This Row],[Hora de Entrada]])&lt;&gt;0,LEN(Table_Timesheet[[#This Row],[Hora de Saída]])&lt;&gt;0),(IF(Table_Timesheet[[#This Row],[Hora de Saída]]&lt;Table_Timesheet[[#This Row],[Hora de Entrada]],1,0)+Table_Timesheet[[#This Row],[Hora de Saída]])-Table_Timesheet[[#This Row],[Hora de Entrada]],0))*24,0)</f>
        <v>0</v>
      </c>
    </row>
    <row r="15" spans="2:8" ht="30" customHeight="1" x14ac:dyDescent="0.3">
      <c r="B15" s="2"/>
      <c r="C15" s="23"/>
      <c r="D15" s="23"/>
      <c r="E15" s="23"/>
      <c r="F15" s="23"/>
      <c r="G15" s="3">
        <f>IFERROR(IF(COUNT(Table_Timesheet[[#This Row],[Hora de Entrada]:[Hora de Saída]])=4,(IF(Table_Timesheet[[#This Row],[Hora de Saída]]&lt;Table_Timesheet[[#This Row],[Hora de Entrada]],1,0)+Table_Timesheet[[#This Row],[Hora de Saída]])-Table_Timesheet[[#This Row],[Término do Almoço]]+Table_Timesheet[[#This Row],[Início do Almoço]]-Table_Timesheet[[#This Row],[Hora de Entrada]],IF(AND(LEN(Table_Timesheet[[#This Row],[Hora de Entrada]])&lt;&gt;0,LEN(Table_Timesheet[[#This Row],[Hora de Saída]])&lt;&gt;0),(IF(Table_Timesheet[[#This Row],[Hora de Saída]]&lt;Table_Timesheet[[#This Row],[Hora de Entrada]],1,0)+Table_Timesheet[[#This Row],[Hora de Saída]])-Table_Timesheet[[#This Row],[Hora de Entrada]],0))*24,0)</f>
        <v>0</v>
      </c>
    </row>
    <row r="16" spans="2:8" ht="30" customHeight="1" x14ac:dyDescent="0.3">
      <c r="B16" s="2"/>
      <c r="C16" s="23"/>
      <c r="D16" s="23"/>
      <c r="E16" s="23"/>
      <c r="F16" s="23"/>
      <c r="G16" s="3">
        <f>IFERROR(IF(COUNT(Table_Timesheet[[#This Row],[Hora de Entrada]:[Hora de Saída]])=4,(IF(Table_Timesheet[[#This Row],[Hora de Saída]]&lt;Table_Timesheet[[#This Row],[Hora de Entrada]],1,0)+Table_Timesheet[[#This Row],[Hora de Saída]])-Table_Timesheet[[#This Row],[Término do Almoço]]+Table_Timesheet[[#This Row],[Início do Almoço]]-Table_Timesheet[[#This Row],[Hora de Entrada]],IF(AND(LEN(Table_Timesheet[[#This Row],[Hora de Entrada]])&lt;&gt;0,LEN(Table_Timesheet[[#This Row],[Hora de Saída]])&lt;&gt;0),(IF(Table_Timesheet[[#This Row],[Hora de Saída]]&lt;Table_Timesheet[[#This Row],[Hora de Entrada]],1,0)+Table_Timesheet[[#This Row],[Hora de Saída]])-Table_Timesheet[[#This Row],[Hora de Entrada]],0))*24,0)</f>
        <v>0</v>
      </c>
    </row>
    <row r="17" spans="2:7" ht="30" customHeight="1" x14ac:dyDescent="0.3">
      <c r="B17" s="2"/>
      <c r="C17" s="23"/>
      <c r="D17" s="23"/>
      <c r="E17" s="23"/>
      <c r="F17" s="23"/>
      <c r="G17" s="3">
        <f>IFERROR(IF(COUNT(Table_Timesheet[[#This Row],[Hora de Entrada]:[Hora de Saída]])=4,(IF(Table_Timesheet[[#This Row],[Hora de Saída]]&lt;Table_Timesheet[[#This Row],[Hora de Entrada]],1,0)+Table_Timesheet[[#This Row],[Hora de Saída]])-Table_Timesheet[[#This Row],[Término do Almoço]]+Table_Timesheet[[#This Row],[Início do Almoço]]-Table_Timesheet[[#This Row],[Hora de Entrada]],IF(AND(LEN(Table_Timesheet[[#This Row],[Hora de Entrada]])&lt;&gt;0,LEN(Table_Timesheet[[#This Row],[Hora de Saída]])&lt;&gt;0),(IF(Table_Timesheet[[#This Row],[Hora de Saída]]&lt;Table_Timesheet[[#This Row],[Hora de Entrada]],1,0)+Table_Timesheet[[#This Row],[Hora de Saída]])-Table_Timesheet[[#This Row],[Hora de Entrada]],0))*24,0)</f>
        <v>0</v>
      </c>
    </row>
    <row r="18" spans="2:7" ht="30" customHeight="1" x14ac:dyDescent="0.3">
      <c r="B18" s="2"/>
      <c r="C18" s="23"/>
      <c r="D18" s="23"/>
      <c r="E18" s="23"/>
      <c r="F18" s="23"/>
      <c r="G18" s="3">
        <f>IFERROR(IF(COUNT(Table_Timesheet[[#This Row],[Hora de Entrada]:[Hora de Saída]])=4,(IF(Table_Timesheet[[#This Row],[Hora de Saída]]&lt;Table_Timesheet[[#This Row],[Hora de Entrada]],1,0)+Table_Timesheet[[#This Row],[Hora de Saída]])-Table_Timesheet[[#This Row],[Término do Almoço]]+Table_Timesheet[[#This Row],[Início do Almoço]]-Table_Timesheet[[#This Row],[Hora de Entrada]],IF(AND(LEN(Table_Timesheet[[#This Row],[Hora de Entrada]])&lt;&gt;0,LEN(Table_Timesheet[[#This Row],[Hora de Saída]])&lt;&gt;0),(IF(Table_Timesheet[[#This Row],[Hora de Saída]]&lt;Table_Timesheet[[#This Row],[Hora de Entrada]],1,0)+Table_Timesheet[[#This Row],[Hora de Saída]])-Table_Timesheet[[#This Row],[Hora de Entrada]],0))*24,0)</f>
        <v>0</v>
      </c>
    </row>
  </sheetData>
  <dataValidations count="20">
    <dataValidation allowBlank="1" showInputMessage="1" showErrorMessage="1" promptTitle="Modelo de quadro de horários" prompt="Use essa planilha para controlar horas trabalhadas em uma semana. Inserir Total semanal a data e os horários na tabela de quadro de horários que começa na célula: B12. _x000a__x000a_Total de horas e horas extras são calculadas automaticamente." sqref="A1" xr:uid="{00000000-0002-0000-0000-000000000000}"/>
    <dataValidation allowBlank="1" showInputMessage="1" showErrorMessage="1" prompt="Insira o Nome do funcionário nesta célula" sqref="B3" xr:uid="{00000000-0002-0000-0000-000001000000}"/>
    <dataValidation allowBlank="1" showInputMessage="1" showErrorMessage="1" prompt="Insira o telefone do funcionário nesta célula" sqref="B4" xr:uid="{00000000-0002-0000-0000-000002000000}"/>
    <dataValidation allowBlank="1" showInputMessage="1" showErrorMessage="1" prompt="Insira o Nome do Gerente nesta célula" sqref="B6" xr:uid="{00000000-0002-0000-0000-000003000000}"/>
    <dataValidation allowBlank="1" showInputMessage="1" showErrorMessage="1" prompt="Insira o telefone do gerente nesta célula" sqref="B7" xr:uid="{00000000-0002-0000-0000-000004000000}"/>
    <dataValidation allowBlank="1" showInputMessage="1" showErrorMessage="1" prompt="Insira detalhes do funcionário nesta seção" sqref="B2" xr:uid="{00000000-0002-0000-0000-000005000000}"/>
    <dataValidation allowBlank="1" showInputMessage="1" showErrorMessage="1" prompt="Insira detalhes do gerente nesta seção" sqref="B5" xr:uid="{00000000-0002-0000-0000-000006000000}"/>
    <dataValidation allowBlank="1" showInputMessage="1" showErrorMessage="1" prompt="Insira o período do quadro de horários nesta seção" sqref="B8" xr:uid="{00000000-0002-0000-0000-000007000000}"/>
    <dataValidation allowBlank="1" showInputMessage="1" showErrorMessage="1" prompt="Insira a Data de Início do Período nesta célula" sqref="C9" xr:uid="{00000000-0002-0000-0000-000008000000}"/>
    <dataValidation allowBlank="1" showInputMessage="1" showErrorMessage="1" prompt="Insira a Data de Término do Período nesta célula" sqref="C10" xr:uid="{00000000-0002-0000-0000-000009000000}"/>
    <dataValidation allowBlank="1" showInputMessage="1" showErrorMessage="1" prompt="Insira o Total de Horas da Semana de Trabalho nesta célula" sqref="G3" xr:uid="{00000000-0002-0000-0000-00000A000000}"/>
    <dataValidation allowBlank="1" showInputMessage="1" showErrorMessage="1" prompt="O Total de horas trabalhadas é calculado automaticamente nesta célula" sqref="G5" xr:uid="{00000000-0002-0000-0000-00000B000000}"/>
    <dataValidation allowBlank="1" showInputMessage="1" showErrorMessage="1" prompt="As Horas Normais são calculadas automaticamente nesta célula" sqref="G7" xr:uid="{00000000-0002-0000-0000-00000C000000}"/>
    <dataValidation allowBlank="1" showInputMessage="1" showErrorMessage="1" prompt="As Horas extras são calculadas automaticamente nesta célula" sqref="G9" xr:uid="{00000000-0002-0000-0000-00000D000000}"/>
    <dataValidation allowBlank="1" showInputMessage="1" showErrorMessage="1" prompt="As horas trabalhadas são calculadas automaticamente nesta célula" sqref="G11" xr:uid="{00000000-0002-0000-0000-00000E000000}"/>
    <dataValidation allowBlank="1" showInputMessage="1" showErrorMessage="1" prompt="Insira o intervalo nesta coluna" sqref="F11" xr:uid="{00000000-0002-0000-0000-00000F000000}"/>
    <dataValidation allowBlank="1" showInputMessage="1" showErrorMessage="1" prompt="Insira o final do horário de almoço nesta coluna" sqref="E11" xr:uid="{00000000-0002-0000-0000-000010000000}"/>
    <dataValidation allowBlank="1" showInputMessage="1" showErrorMessage="1" prompt="Insira o início do horário de almoço nesta coluna." sqref="D11" xr:uid="{00000000-0002-0000-0000-000011000000}"/>
    <dataValidation allowBlank="1" showInputMessage="1" showErrorMessage="1" prompt="Insira a hora nesta coluna" sqref="C11" xr:uid="{00000000-0002-0000-0000-000012000000}"/>
    <dataValidation allowBlank="1" showInputMessage="1" showErrorMessage="1" prompt="Insira a data nesta coluna." sqref="B11" xr:uid="{00000000-0002-0000-0000-000013000000}"/>
  </dataValidations>
  <printOptions horizontalCentered="1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F7E38D-2A97-40FF-9751-D36760075F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14EC40-0141-4891-853E-7A04EF2F22C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730C622-0A31-4AAE-BAF9-F2E46AEF4F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Quadro de Horários</vt:lpstr>
      <vt:lpstr>HorasRegulares</vt:lpstr>
      <vt:lpstr>HorasSemanaisDeTrabalho</vt:lpstr>
      <vt:lpstr>Totaldehorastrabalhadas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2018-08-24T17:17:01Z</dcterms:created>
  <dcterms:modified xsi:type="dcterms:W3CDTF">2019-02-26T10:23:45Z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