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365" yWindow="1440" windowWidth="15480" windowHeight="11640"/>
  </bookViews>
  <sheets>
    <sheet name="Calculadora despesas de viagem" sheetId="1" r:id="rId1"/>
  </sheets>
  <definedNames>
    <definedName name="_xlnm.Print_Area" localSheetId="0">'Calculadora despesas de viagem'!$A$1:$H$57</definedName>
  </definedNames>
  <calcPr calcId="145621"/>
</workbook>
</file>

<file path=xl/calcChain.xml><?xml version="1.0" encoding="utf-8"?>
<calcChain xmlns="http://schemas.openxmlformats.org/spreadsheetml/2006/main">
  <c r="E28" i="1" l="1"/>
  <c r="F28" i="1"/>
  <c r="I4" i="1" s="1"/>
  <c r="G28" i="1"/>
  <c r="H28" i="1"/>
  <c r="I28" i="1"/>
  <c r="I7" i="1" l="1"/>
  <c r="I6" i="1"/>
  <c r="I5" i="1"/>
</calcChain>
</file>

<file path=xl/sharedStrings.xml><?xml version="1.0" encoding="utf-8"?>
<sst xmlns="http://schemas.openxmlformats.org/spreadsheetml/2006/main" count="21" uniqueCount="20">
  <si>
    <t>Calculadora de despesas de viagem</t>
  </si>
  <si>
    <t>Custo total da viagem</t>
  </si>
  <si>
    <t>Duração total da viagem</t>
  </si>
  <si>
    <t>Inserir custo estimado por km</t>
  </si>
  <si>
    <t>R$ por km</t>
  </si>
  <si>
    <t>Custo total de hospedagem</t>
  </si>
  <si>
    <t>Diversos - custo total</t>
  </si>
  <si>
    <t>Data</t>
  </si>
  <si>
    <t>Viagem</t>
  </si>
  <si>
    <t>Duração</t>
  </si>
  <si>
    <t>Custo</t>
  </si>
  <si>
    <t>Data da Viagem</t>
  </si>
  <si>
    <t>De</t>
  </si>
  <si>
    <t>Para</t>
  </si>
  <si>
    <t>Distância</t>
  </si>
  <si>
    <t>Dia(s)</t>
  </si>
  <si>
    <t>Noite(s)</t>
  </si>
  <si>
    <t xml:space="preserve">Hospedagem </t>
  </si>
  <si>
    <t>Diversos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</si>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</sst>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;[Red]0"/>
    <numFmt numFmtId="165" formatCode="_(&quot;R$&quot;* #,##0.00_);_(&quot;R$&quot;* \(#,##0.00\);_(&quot;R$&quot;* &quot;-&quot;??_);_(@_)"/>
    <numFmt numFmtId="166" formatCode="dd/mm/yy;@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  <scheme val="major"/>
    </font>
    <font>
      <sz val="8"/>
      <color theme="0"/>
      <name val="Arial"/>
      <family val="2"/>
      <scheme val="major"/>
    </font>
    <font>
      <sz val="10"/>
      <color theme="4" tint="-0.249977111117893"/>
      <name val="Calibri"/>
      <family val="2"/>
      <scheme val="minor"/>
    </font>
    <font>
      <b/>
      <sz val="14"/>
      <color theme="1"/>
      <name val="Arial"/>
      <family val="2"/>
      <scheme val="major"/>
    </font>
    <font>
      <b/>
      <sz val="10"/>
      <color theme="4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theme="3" tint="-0.499984740745262"/>
      <name val="Arial"/>
      <family val="2"/>
      <scheme val="major"/>
    </font>
    <font>
      <b/>
      <sz val="10"/>
      <color theme="3" tint="-0.499984740745262"/>
      <name val="Arial"/>
      <family val="2"/>
      <scheme val="major"/>
    </font>
    <font>
      <b/>
      <sz val="14"/>
      <color rgb="FF0F253F"/>
      <name val="Arial"/>
      <family val="2"/>
      <scheme val="major"/>
    </font>
    <font>
      <b/>
      <sz val="10"/>
      <color rgb="FF0F253F"/>
      <name val="Arial"/>
      <family val="2"/>
      <scheme val="major"/>
    </font>
    <font>
      <b/>
      <sz val="10"/>
      <color rgb="FF376091"/>
      <name val="Calibri"/>
      <family val="2"/>
      <scheme val="minor"/>
    </font>
    <font>
      <sz val="11"/>
      <color rgb="FF0F253F"/>
      <name val="Calibri"/>
      <family val="2"/>
      <scheme val="minor"/>
    </font>
    <font>
      <sz val="8"/>
      <color rgb="FFFFFFFF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 applyNumberFormat="0">
      <alignment vertical="center"/>
    </xf>
    <xf numFmtId="0" fontId="2" fillId="0" borderId="0" applyNumberFormat="0">
      <alignment horizontal="left" vertical="center"/>
    </xf>
  </cellStyleXfs>
  <cellXfs count="3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64" fontId="3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43" fontId="6" fillId="2" borderId="0" xfId="0" applyNumberFormat="1" applyFont="1" applyFill="1" applyBorder="1" applyAlignment="1">
      <alignment horizontal="left" vertical="center" indent="12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0" xfId="2" applyFont="1">
      <alignment horizontal="left" vertical="center"/>
    </xf>
    <xf numFmtId="1" fontId="13" fillId="0" borderId="0" xfId="2" applyNumberFormat="1" applyFont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 applyProtection="1">
      <alignment horizontal="left" vertic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3">
    <cellStyle name="Normal" xfId="0" builtinId="0"/>
    <cellStyle name="Travel-Header" xfId="1"/>
    <cellStyle name="Travel-Totals" xfId="2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5" formatCode="_(&quot;R$&quot;* #,##0.00_);_(&quot;R$&quot;* \(#,##0.00\);_(&quot;R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5" formatCode="_(&quot;R$&quot;* #,##0.00_);_(&quot;R$&quot;* \(#,##0.00\);_(&quot;R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4" formatCode="0;[Red]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4" formatCode="0;[Red]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4" formatCode="0;[Red]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4" formatCode="0;[Red]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FFFF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6" formatCode="dd/mm/yy;@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10:I28" totalsRowCount="1" dataDxfId="16" headerRowCellStyle="Travel-Totals" totalsRowCellStyle="Travel-Totals">
  <autoFilter ref="B10:I27"/>
  <tableColumns count="8">
    <tableColumn id="1" name="Data da Viagem" totalsRowLabel="Totais" dataDxfId="15" totalsRowDxfId="14" dataCellStyle="Travel-Totals"/>
    <tableColumn id="2" name="De" dataDxfId="13" totalsRowDxfId="12" dataCellStyle="Travel-Totals"/>
    <tableColumn id="3" name="Para" dataDxfId="11" totalsRowDxfId="10" dataCellStyle="Travel-Totals"/>
    <tableColumn id="4" name="Distância" totalsRowFunction="sum" dataDxfId="9" totalsRowDxfId="8" dataCellStyle="Travel-Totals"/>
    <tableColumn id="5" name="Dia(s)" totalsRowFunction="sum" dataDxfId="7" totalsRowDxfId="6" dataCellStyle="Travel-Totals"/>
    <tableColumn id="6" name="Noite(s)" totalsRowFunction="sum" dataDxfId="5" totalsRowDxfId="4" dataCellStyle="Travel-Totals"/>
    <tableColumn id="7" name="Hospedagem " totalsRowFunction="sum" dataDxfId="3" totalsRowDxfId="2" dataCellStyle="Travel-Totals"/>
    <tableColumn id="8" name="Diversos" totalsRowFunction="sum" dataDxfId="1" totalsRowDxfId="0" dataCellStyle="Travel-Total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I28"/>
  <sheetViews>
    <sheetView showGridLines="0" tabSelected="1" zoomScaleNormal="100" workbookViewId="0">
      <selection activeCell="J4" sqref="J4"/>
    </sheetView>
  </sheetViews>
  <sheetFormatPr defaultRowHeight="15" x14ac:dyDescent="0.25"/>
  <cols>
    <col min="1" max="1" width="3.42578125" style="1" customWidth="1"/>
    <col min="2" max="2" width="17.140625" style="1" customWidth="1"/>
    <col min="3" max="3" width="21.28515625" style="1" customWidth="1"/>
    <col min="4" max="4" width="16.7109375" style="1" customWidth="1"/>
    <col min="5" max="5" width="15.7109375" style="1" customWidth="1"/>
    <col min="6" max="6" width="12" style="1" customWidth="1"/>
    <col min="7" max="7" width="13.140625" style="1" customWidth="1"/>
    <col min="8" max="8" width="23.5703125" style="1" customWidth="1"/>
    <col min="9" max="9" width="22.42578125" style="1" customWidth="1"/>
    <col min="10" max="256" width="11.42578125" style="1" customWidth="1"/>
    <col min="257" max="16384" width="9.140625" style="1"/>
  </cols>
  <sheetData>
    <row r="1" spans="2:9" ht="24.75" customHeight="1" x14ac:dyDescent="0.25">
      <c r="B1" s="26" t="s">
        <v>0</v>
      </c>
      <c r="C1" s="27"/>
      <c r="D1" s="27"/>
      <c r="E1" s="27"/>
      <c r="F1" s="27"/>
      <c r="G1" s="27"/>
      <c r="H1" s="27"/>
      <c r="I1" s="27"/>
    </row>
    <row r="2" spans="2:9" ht="14.25" customHeight="1" x14ac:dyDescent="0.25">
      <c r="B2" s="5"/>
      <c r="C2" s="5"/>
      <c r="D2" s="5"/>
      <c r="E2" s="5"/>
      <c r="F2" s="5"/>
      <c r="G2" s="5"/>
      <c r="H2" s="5"/>
      <c r="I2" s="5"/>
    </row>
    <row r="3" spans="2:9" x14ac:dyDescent="0.25">
      <c r="H3" s="28" t="s">
        <v>1</v>
      </c>
      <c r="I3" s="29"/>
    </row>
    <row r="4" spans="2:9" x14ac:dyDescent="0.25">
      <c r="H4" s="16" t="s">
        <v>2</v>
      </c>
      <c r="I4" s="6" t="str">
        <f>(F28&amp;"-Dias"&amp;"/"&amp;G28&amp;"-Noites")</f>
        <v>0-Dias/0-Noites</v>
      </c>
    </row>
    <row r="5" spans="2:9" x14ac:dyDescent="0.25">
      <c r="B5" s="28" t="s">
        <v>3</v>
      </c>
      <c r="C5" s="29"/>
      <c r="H5" s="16" t="s">
        <v>1</v>
      </c>
      <c r="I5" s="22">
        <f>C6*E28</f>
        <v>0</v>
      </c>
    </row>
    <row r="6" spans="2:9" x14ac:dyDescent="0.25">
      <c r="B6" s="17" t="s">
        <v>4</v>
      </c>
      <c r="C6" s="15"/>
      <c r="H6" s="16" t="s">
        <v>5</v>
      </c>
      <c r="I6" s="22">
        <f>H28</f>
        <v>0</v>
      </c>
    </row>
    <row r="7" spans="2:9" x14ac:dyDescent="0.25">
      <c r="B7" s="2"/>
      <c r="H7" s="16" t="s">
        <v>6</v>
      </c>
      <c r="I7" s="22">
        <f>I28</f>
        <v>0</v>
      </c>
    </row>
    <row r="9" spans="2:9" x14ac:dyDescent="0.25">
      <c r="B9" s="18" t="s">
        <v>7</v>
      </c>
      <c r="C9" s="30" t="s">
        <v>8</v>
      </c>
      <c r="D9" s="31"/>
      <c r="E9" s="31"/>
      <c r="F9" s="30" t="s">
        <v>9</v>
      </c>
      <c r="G9" s="31"/>
      <c r="H9" s="30" t="s">
        <v>10</v>
      </c>
      <c r="I9" s="31"/>
    </row>
    <row r="10" spans="2:9" x14ac:dyDescent="0.25">
      <c r="B10" s="19" t="s">
        <v>11</v>
      </c>
      <c r="C10" s="19" t="s">
        <v>12</v>
      </c>
      <c r="D10" s="19" t="s">
        <v>13</v>
      </c>
      <c r="E10" s="19" t="s">
        <v>14</v>
      </c>
      <c r="F10" s="20" t="s">
        <v>15</v>
      </c>
      <c r="G10" s="19" t="s">
        <v>16</v>
      </c>
      <c r="H10" s="19" t="s">
        <v>17</v>
      </c>
      <c r="I10" s="19" t="s">
        <v>18</v>
      </c>
    </row>
    <row r="11" spans="2:9" x14ac:dyDescent="0.25">
      <c r="B11" s="24"/>
      <c r="C11" s="8"/>
      <c r="D11" s="8"/>
      <c r="E11" s="7"/>
      <c r="F11" s="13"/>
      <c r="G11" s="3"/>
      <c r="H11" s="4"/>
      <c r="I11" s="4"/>
    </row>
    <row r="12" spans="2:9" x14ac:dyDescent="0.25">
      <c r="B12" s="25"/>
      <c r="C12" s="9"/>
      <c r="D12" s="9"/>
      <c r="E12" s="7"/>
      <c r="F12" s="13"/>
      <c r="G12" s="3"/>
      <c r="H12" s="4"/>
      <c r="I12" s="4"/>
    </row>
    <row r="13" spans="2:9" x14ac:dyDescent="0.25">
      <c r="B13" s="24"/>
      <c r="C13" s="8"/>
      <c r="D13" s="8"/>
      <c r="E13" s="7"/>
      <c r="F13" s="13"/>
      <c r="G13" s="3"/>
      <c r="H13" s="4"/>
      <c r="I13" s="4"/>
    </row>
    <row r="14" spans="2:9" x14ac:dyDescent="0.25">
      <c r="B14" s="24"/>
      <c r="C14" s="8"/>
      <c r="D14" s="8"/>
      <c r="E14" s="7"/>
      <c r="F14" s="13"/>
      <c r="G14" s="3"/>
      <c r="H14" s="4"/>
      <c r="I14" s="4"/>
    </row>
    <row r="15" spans="2:9" x14ac:dyDescent="0.25">
      <c r="B15" s="24"/>
      <c r="C15" s="8"/>
      <c r="D15" s="8"/>
      <c r="E15" s="7"/>
      <c r="F15" s="13"/>
      <c r="G15" s="3"/>
      <c r="H15" s="4"/>
      <c r="I15" s="4"/>
    </row>
    <row r="16" spans="2:9" x14ac:dyDescent="0.25">
      <c r="B16" s="24"/>
      <c r="C16" s="8"/>
      <c r="D16" s="8"/>
      <c r="E16" s="7"/>
      <c r="F16" s="13"/>
      <c r="G16" s="3"/>
      <c r="H16" s="4"/>
      <c r="I16" s="4"/>
    </row>
    <row r="17" spans="2:9" x14ac:dyDescent="0.25">
      <c r="B17" s="24"/>
      <c r="C17" s="8"/>
      <c r="D17" s="8"/>
      <c r="E17" s="7"/>
      <c r="F17" s="13"/>
      <c r="G17" s="3"/>
      <c r="H17" s="4"/>
      <c r="I17" s="4"/>
    </row>
    <row r="18" spans="2:9" x14ac:dyDescent="0.25">
      <c r="B18" s="24"/>
      <c r="C18" s="8"/>
      <c r="D18" s="8"/>
      <c r="E18" s="7"/>
      <c r="F18" s="13"/>
      <c r="G18" s="3"/>
      <c r="H18" s="4"/>
      <c r="I18" s="4"/>
    </row>
    <row r="19" spans="2:9" x14ac:dyDescent="0.25">
      <c r="B19" s="24"/>
      <c r="C19" s="8"/>
      <c r="D19" s="8"/>
      <c r="E19" s="7"/>
      <c r="F19" s="13"/>
      <c r="G19" s="3"/>
      <c r="H19" s="4"/>
      <c r="I19" s="4"/>
    </row>
    <row r="20" spans="2:9" x14ac:dyDescent="0.25">
      <c r="B20" s="24"/>
      <c r="C20" s="8"/>
      <c r="D20" s="8"/>
      <c r="E20" s="7"/>
      <c r="F20" s="13"/>
      <c r="G20" s="3"/>
      <c r="H20" s="4"/>
      <c r="I20" s="4"/>
    </row>
    <row r="21" spans="2:9" x14ac:dyDescent="0.25">
      <c r="B21" s="24"/>
      <c r="C21" s="8"/>
      <c r="D21" s="8"/>
      <c r="E21" s="7"/>
      <c r="F21" s="13"/>
      <c r="G21" s="3"/>
      <c r="H21" s="4"/>
      <c r="I21" s="4"/>
    </row>
    <row r="22" spans="2:9" x14ac:dyDescent="0.25">
      <c r="B22" s="24"/>
      <c r="C22" s="8"/>
      <c r="D22" s="8"/>
      <c r="E22" s="7"/>
      <c r="F22" s="13"/>
      <c r="G22" s="3"/>
      <c r="H22" s="4"/>
      <c r="I22" s="4"/>
    </row>
    <row r="23" spans="2:9" x14ac:dyDescent="0.25">
      <c r="B23" s="24"/>
      <c r="C23" s="8"/>
      <c r="D23" s="8"/>
      <c r="E23" s="7"/>
      <c r="F23" s="13"/>
      <c r="G23" s="3"/>
      <c r="H23" s="4"/>
      <c r="I23" s="4"/>
    </row>
    <row r="24" spans="2:9" x14ac:dyDescent="0.25">
      <c r="B24" s="24"/>
      <c r="C24" s="8"/>
      <c r="D24" s="8"/>
      <c r="E24" s="7"/>
      <c r="F24" s="13"/>
      <c r="G24" s="3"/>
      <c r="H24" s="4"/>
      <c r="I24" s="4"/>
    </row>
    <row r="25" spans="2:9" x14ac:dyDescent="0.25">
      <c r="B25" s="24"/>
      <c r="C25" s="8"/>
      <c r="D25" s="8"/>
      <c r="E25" s="7"/>
      <c r="F25" s="13"/>
      <c r="G25" s="3"/>
      <c r="H25" s="4"/>
      <c r="I25" s="4"/>
    </row>
    <row r="26" spans="2:9" x14ac:dyDescent="0.25">
      <c r="B26" s="24"/>
      <c r="C26" s="8"/>
      <c r="D26" s="8"/>
      <c r="E26" s="7"/>
      <c r="F26" s="13"/>
      <c r="G26" s="3"/>
      <c r="H26" s="4"/>
      <c r="I26" s="4"/>
    </row>
    <row r="27" spans="2:9" x14ac:dyDescent="0.25">
      <c r="B27" s="24"/>
      <c r="C27" s="8"/>
      <c r="D27" s="8"/>
      <c r="E27" s="7"/>
      <c r="F27" s="13"/>
      <c r="G27" s="3"/>
      <c r="H27" s="4"/>
      <c r="I27" s="4"/>
    </row>
    <row r="28" spans="2:9" x14ac:dyDescent="0.25">
      <c r="B28" s="21" t="s">
        <v>19</v>
      </c>
      <c r="C28" s="10"/>
      <c r="D28" s="10"/>
      <c r="E28" s="11">
        <f>SUBTOTAL(109,Table2[Distância])</f>
        <v>0</v>
      </c>
      <c r="F28" s="14">
        <f>SUBTOTAL(109,Table2[Dia(s)])</f>
        <v>0</v>
      </c>
      <c r="G28" s="12">
        <f>SUBTOTAL(109,Table2[Noite(s)])</f>
        <v>0</v>
      </c>
      <c r="H28" s="23">
        <f>SUBTOTAL(109,Table2[[Hospedagem ]])</f>
        <v>0</v>
      </c>
      <c r="I28" s="23">
        <f>SUBTOTAL(109,Table2[Diversos])</f>
        <v>0</v>
      </c>
    </row>
  </sheetData>
  <mergeCells count="6">
    <mergeCell ref="B1:I1"/>
    <mergeCell ref="H3:I3"/>
    <mergeCell ref="C9:E9"/>
    <mergeCell ref="F9:G9"/>
    <mergeCell ref="H9:I9"/>
    <mergeCell ref="B5:C5"/>
  </mergeCells>
  <pageMargins left="0.7" right="0.7" top="0.75" bottom="0.75" header="0.3" footer="0.3"/>
  <pageSetup paperSize="9" scale="58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>english</DirectSourceMarket>
    <ApprovalStatus xmlns="e5d022ff-4ce9-4922-b5a4-f245e35e2aac">InProgress</ApprovalStatus>
    <MarketSpecific xmlns="e5d022ff-4ce9-4922-b5a4-f245e35e2aac" xsi:nil="true"/>
    <LocPublishedLinkedAssetsLookup xmlns="e5d022ff-4ce9-4922-b5a4-f245e35e2aac" xsi:nil="true"/>
    <LocComments xmlns="e5d022ff-4ce9-4922-b5a4-f245e35e2aac" xsi:nil="true"/>
    <LocLastLocAttemptVersionTypeLookup xmlns="e5d022ff-4ce9-4922-b5a4-f245e35e2aac" xsi:nil="true"/>
    <PrimaryImageGen xmlns="e5d022ff-4ce9-4922-b5a4-f245e35e2aac">true</PrimaryImageGen>
    <ThumbnailAssetId xmlns="e5d022ff-4ce9-4922-b5a4-f245e35e2aac" xsi:nil="true"/>
    <LegacyData xmlns="e5d022ff-4ce9-4922-b5a4-f245e35e2aac" xsi:nil="true"/>
    <LocNewPublishedVersionLookup xmlns="e5d022ff-4ce9-4922-b5a4-f245e35e2aac" xsi:nil="true"/>
    <NumericId xmlns="e5d022ff-4ce9-4922-b5a4-f245e35e2aac">-1</NumericId>
    <TPFriendlyName xmlns="e5d022ff-4ce9-4922-b5a4-f245e35e2aac">Travel expense calculator</TPFriendlyName>
    <BusinessGroup xmlns="e5d022ff-4ce9-4922-b5a4-f245e35e2aac" xsi:nil="true"/>
    <BlockPublish xmlns="e5d022ff-4ce9-4922-b5a4-f245e35e2aac" xsi:nil="true"/>
    <LocOverallPublishStatusLookup xmlns="e5d022ff-4ce9-4922-b5a4-f245e35e2aac" xsi:nil="true"/>
    <LocRecommendedHandoff xmlns="e5d022ff-4ce9-4922-b5a4-f245e35e2aac" xsi:nil="true"/>
    <APEditor xmlns="e5d022ff-4ce9-4922-b5a4-f245e35e2aac">
      <UserInfo>
        <DisplayName>REDMOND\v-luannv</DisplayName>
        <AccountId>102</AccountId>
        <AccountType/>
      </UserInfo>
    </APEditor>
    <SourceTitle xmlns="e5d022ff-4ce9-4922-b5a4-f245e35e2aac">Travel expense calculator</SourceTitle>
    <OpenTemplate xmlns="e5d022ff-4ce9-4922-b5a4-f245e35e2aac">true</OpenTemplate>
    <LocOverallLocStatusLookup xmlns="e5d022ff-4ce9-4922-b5a4-f245e35e2aac" xsi:nil="true"/>
    <UALocComments xmlns="e5d022ff-4ce9-4922-b5a4-f245e35e2aac" xsi:nil="true"/>
    <ParentAssetId xmlns="e5d022ff-4ce9-4922-b5a4-f245e35e2aac" xsi:nil="true"/>
    <PublishStatusLookup xmlns="e5d022ff-4ce9-4922-b5a4-f245e35e2aac">
      <Value>36785</Value>
      <Value>337445</Value>
    </PublishStatusLookup>
    <IntlLangReviewDate xmlns="e5d022ff-4ce9-4922-b5a4-f245e35e2aac" xsi:nil="true"/>
    <LastPublishResultLookup xmlns="e5d022ff-4ce9-4922-b5a4-f245e35e2aac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TPInstallLocation xmlns="e5d022ff-4ce9-4922-b5a4-f245e35e2aac">{My Templates}</TPInstallLocation>
    <ClipArtFilename xmlns="e5d022ff-4ce9-4922-b5a4-f245e35e2aac" xsi:nil="true"/>
    <ContentItem xmlns="e5d022ff-4ce9-4922-b5a4-f245e35e2aac" xsi:nil="true"/>
    <APDescription xmlns="e5d022ff-4ce9-4922-b5a4-f245e35e2aac" xsi:nil="true"/>
    <PublishTargets xmlns="e5d022ff-4ce9-4922-b5a4-f245e35e2aac">OfficeOnline</PublishTargets>
    <TimesCloned xmlns="e5d022ff-4ce9-4922-b5a4-f245e35e2aac" xsi:nil="true"/>
    <Provider xmlns="e5d022ff-4ce9-4922-b5a4-f245e35e2aac">EY006220130</Provider>
    <AcquiredFrom xmlns="e5d022ff-4ce9-4922-b5a4-f245e35e2aac" xsi:nil="true"/>
    <AssetStart xmlns="e5d022ff-4ce9-4922-b5a4-f245e35e2aac">2009-01-02T00:00:00+00:00</AssetStart>
    <LastHandOff xmlns="e5d022ff-4ce9-4922-b5a4-f245e35e2aac" xsi:nil="true"/>
    <FriendlyTitle xmlns="e5d022ff-4ce9-4922-b5a4-f245e35e2aac" xsi:nil="true"/>
    <TPClientViewer xmlns="e5d022ff-4ce9-4922-b5a4-f245e35e2aac">Microsoft Office Excel</TPClientViewer>
    <IsDeleted xmlns="e5d022ff-4ce9-4922-b5a4-f245e35e2aac">false</IsDeleted>
    <TemplateStatus xmlns="e5d022ff-4ce9-4922-b5a4-f245e35e2aac">Complete</TemplateStatus>
    <OOCacheId xmlns="e5d022ff-4ce9-4922-b5a4-f245e35e2aac" xsi:nil="true"/>
    <Downloads xmlns="e5d022ff-4ce9-4922-b5a4-f245e35e2aac">0</Downloads>
    <LocPublishedDependentAssetsLookup xmlns="e5d022ff-4ce9-4922-b5a4-f245e35e2aac" xsi:nil="true"/>
    <TPExecutable xmlns="e5d022ff-4ce9-4922-b5a4-f245e35e2aac" xsi:nil="true"/>
    <SubmitterId xmlns="e5d022ff-4ce9-4922-b5a4-f245e35e2aac" xsi:nil="true"/>
    <EditorialTags xmlns="e5d022ff-4ce9-4922-b5a4-f245e35e2aac" xsi:nil="true"/>
    <AssetType xmlns="e5d022ff-4ce9-4922-b5a4-f245e35e2aac">TP</AssetType>
    <CSXUpdate xmlns="e5d022ff-4ce9-4922-b5a4-f245e35e2aac">false</CSXUpdate>
    <BugNumber xmlns="e5d022ff-4ce9-4922-b5a4-f245e35e2aac">816812. 131</BugNumber>
    <CSXSubmissionDate xmlns="e5d022ff-4ce9-4922-b5a4-f245e35e2aac" xsi:nil="true"/>
    <ApprovalLog xmlns="e5d022ff-4ce9-4922-b5a4-f245e35e2aac" xsi:nil="true"/>
    <Milestone xmlns="e5d022ff-4ce9-4922-b5a4-f245e35e2aac" xsi:nil="true"/>
    <TPComponent xmlns="e5d022ff-4ce9-4922-b5a4-f245e35e2aac">EXCELFiles</TPComponent>
    <OriginAsset xmlns="e5d022ff-4ce9-4922-b5a4-f245e35e2aac" xsi:nil="true"/>
    <RecommendationsModifier xmlns="e5d022ff-4ce9-4922-b5a4-f245e35e2aac" xsi:nil="true"/>
    <AssetId xmlns="e5d022ff-4ce9-4922-b5a4-f245e35e2aac">TP010266216</AssetId>
    <TPApplication xmlns="e5d022ff-4ce9-4922-b5a4-f245e35e2aac">Excel</TPApplication>
    <TPLaunchHelpLink xmlns="e5d022ff-4ce9-4922-b5a4-f245e35e2aac" xsi:nil="true"/>
    <IntlLocPriority xmlns="e5d022ff-4ce9-4922-b5a4-f245e35e2aac" xsi:nil="true"/>
    <PolicheckWords xmlns="e5d022ff-4ce9-4922-b5a4-f245e35e2aac" xsi:nil="true"/>
    <HandoffToMSDN xmlns="e5d022ff-4ce9-4922-b5a4-f245e35e2aac" xsi:nil="true"/>
    <IntlLangReviewer xmlns="e5d022ff-4ce9-4922-b5a4-f245e35e2aac" xsi:nil="true"/>
    <PlannedPubDate xmlns="e5d022ff-4ce9-4922-b5a4-f245e35e2aac" xsi:nil="true"/>
    <CrawlForDependencies xmlns="e5d022ff-4ce9-4922-b5a4-f245e35e2aac">false</CrawlForDependencies>
    <TrustLevel xmlns="e5d022ff-4ce9-4922-b5a4-f245e35e2aac">1 Microsoft Managed Content</TrustLevel>
    <LocLastLocAttemptVersionLookup xmlns="e5d022ff-4ce9-4922-b5a4-f245e35e2aac">46861</LocLastLocAttemptVersionLookup>
    <LocProcessedForHandoffsLookup xmlns="e5d022ff-4ce9-4922-b5a4-f245e35e2aac" xsi:nil="true"/>
    <IsSearchable xmlns="e5d022ff-4ce9-4922-b5a4-f245e35e2aac">false</IsSearchable>
    <TPNamespace xmlns="e5d022ff-4ce9-4922-b5a4-f245e35e2aac">EXCEL</TPNamespace>
    <TemplateTemplateType xmlns="e5d022ff-4ce9-4922-b5a4-f245e35e2aac">Excel 2007 Default</TemplateTemplateType>
    <LocOverallPreviewStatusLookup xmlns="e5d022ff-4ce9-4922-b5a4-f245e35e2aac" xsi:nil="true"/>
    <TaxCatchAll xmlns="e5d022ff-4ce9-4922-b5a4-f245e35e2aac"/>
    <CampaignTagsTaxHTField0 xmlns="e5d022ff-4ce9-4922-b5a4-f245e35e2aac">
      <Terms xmlns="http://schemas.microsoft.com/office/infopath/2007/PartnerControls"/>
    </CampaignTagsTaxHTField0>
    <Markets xmlns="e5d022ff-4ce9-4922-b5a4-f245e35e2aac"/>
    <IntlLangReview xmlns="e5d022ff-4ce9-4922-b5a4-f245e35e2aac" xsi:nil="true"/>
    <OutputCachingOn xmlns="e5d022ff-4ce9-4922-b5a4-f245e35e2aac">false</OutputCachingOn>
    <UAProjectedTotalWords xmlns="e5d022ff-4ce9-4922-b5a4-f245e35e2aac" xsi:nil="true"/>
    <APAuthor xmlns="e5d022ff-4ce9-4922-b5a4-f245e35e2aac">
      <UserInfo>
        <DisplayName>REDMOND\cynvey</DisplayName>
        <AccountId>174</AccountId>
        <AccountType/>
      </UserInfo>
    </APAuthor>
    <TPAppVersion xmlns="e5d022ff-4ce9-4922-b5a4-f245e35e2aac">12</TPAppVersion>
    <TPCommandLine xmlns="e5d022ff-4ce9-4922-b5a4-f245e35e2aac">{XL} /t {FilePath}</TPCommandLine>
    <LocManualTestRequired xmlns="e5d022ff-4ce9-4922-b5a4-f245e35e2aac" xsi:nil="true"/>
    <EditorialStatus xmlns="e5d022ff-4ce9-4922-b5a4-f245e35e2aac" xsi:nil="true"/>
    <TPLaunchHelpLinkType xmlns="e5d022ff-4ce9-4922-b5a4-f245e35e2aac">Template</TPLaunchHelpLinkType>
    <LastModifiedDateTime xmlns="e5d022ff-4ce9-4922-b5a4-f245e35e2aac" xsi:nil="true"/>
    <ScenarioTagsTaxHTField0 xmlns="e5d022ff-4ce9-4922-b5a4-f245e35e2aac">
      <Terms xmlns="http://schemas.microsoft.com/office/infopath/2007/PartnerControls"/>
    </ScenarioTagsTaxHTField0>
    <LocProcessedForMarketsLookup xmlns="e5d022ff-4ce9-4922-b5a4-f245e35e2aac" xsi:nil="true"/>
    <OriginalRelease xmlns="e5d022ff-4ce9-4922-b5a4-f245e35e2aac">14</OriginalRelease>
    <LocalizationTagsTaxHTField0 xmlns="e5d022ff-4ce9-4922-b5a4-f245e35e2aac">
      <Terms xmlns="http://schemas.microsoft.com/office/infopath/2007/PartnerControls"/>
    </LocalizationTagsTaxHTField0>
    <ArtSampleDocs xmlns="e5d022ff-4ce9-4922-b5a4-f245e35e2aac" xsi:nil="true"/>
    <UACurrentWords xmlns="e5d022ff-4ce9-4922-b5a4-f245e35e2aac">0</UACurrentWords>
    <UALocRecommendation xmlns="e5d022ff-4ce9-4922-b5a4-f245e35e2aac">Localize</UALocRecommendation>
    <Manager xmlns="e5d022ff-4ce9-4922-b5a4-f245e35e2aac" xsi:nil="true"/>
    <LocOverallHandbackStatusLookup xmlns="e5d022ff-4ce9-4922-b5a4-f245e35e2aac" xsi:nil="true"/>
    <ShowIn xmlns="e5d022ff-4ce9-4922-b5a4-f245e35e2aac" xsi:nil="true"/>
    <UANotes xmlns="e5d022ff-4ce9-4922-b5a4-f245e35e2aac">Webdunia</UANotes>
    <VoteCount xmlns="e5d022ff-4ce9-4922-b5a4-f245e35e2aac" xsi:nil="true"/>
    <CSXHash xmlns="e5d022ff-4ce9-4922-b5a4-f245e35e2aac" xsi:nil="true"/>
    <InternalTagsTaxHTField0 xmlns="e5d022ff-4ce9-4922-b5a4-f245e35e2aac">
      <Terms xmlns="http://schemas.microsoft.com/office/infopath/2007/PartnerControls"/>
    </InternalTagsTaxHTField0>
    <AssetExpire xmlns="e5d022ff-4ce9-4922-b5a4-f245e35e2aac">2029-05-12T00:00:00+00:00</AssetExpire>
    <DSATActionTaken xmlns="e5d022ff-4ce9-4922-b5a4-f245e35e2aac" xsi:nil="true"/>
    <CSXSubmissionMarket xmlns="e5d022ff-4ce9-4922-b5a4-f245e35e2aac" xsi:nil="true"/>
    <LocMarketGroupTiers2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85F0F938-3E72-4B47-A0D8-ECCBF30BFCAA}"/>
</file>

<file path=customXml/itemProps2.xml><?xml version="1.0" encoding="utf-8"?>
<ds:datastoreItem xmlns:ds="http://schemas.openxmlformats.org/officeDocument/2006/customXml" ds:itemID="{D6AA7CE3-D44A-498E-AC0A-56CE8C667D1F}"/>
</file>

<file path=customXml/itemProps3.xml><?xml version="1.0" encoding="utf-8"?>
<ds:datastoreItem xmlns:ds="http://schemas.openxmlformats.org/officeDocument/2006/customXml" ds:itemID="{FC5A890E-7DF3-4EE7-9469-54A162C57F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Calculadora despesas de viagem</vt:lpstr>
      <vt:lpstr>'Calculadora despesas de viagem'!Print_Area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2011-11-28T08:32:18Z</dcterms:created>
  <dcterms:modified xsi:type="dcterms:W3CDTF">2012-05-30T11:14:37Z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2352700</vt:r8>
  </property>
  <property fmtid="{D5CDD505-2E9C-101B-9397-08002B2CF9AE}" pid="3" name="ContentTypeId">
    <vt:lpwstr>0x01010062057737089D604C8995D725789FFFFD0400C05BDBFCDB0BE84BA6AEC1D1A4F5E4CE</vt:lpwstr>
  </property>
  <property fmtid="{D5CDD505-2E9C-101B-9397-08002B2CF9AE}" pid="4" name="ImageGenCounter">
    <vt:i4>0</vt:i4>
  </property>
  <property fmtid="{D5CDD505-2E9C-101B-9397-08002B2CF9AE}" pid="5" name="APTrustLevel">
    <vt:r8>1</vt:r8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