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628_Accessibility_Q4_B10\04_PreDTP_Done\pt-BR\"/>
    </mc:Choice>
  </mc:AlternateContent>
  <bookViews>
    <workbookView xWindow="0" yWindow="0" windowWidth="28800" windowHeight="12690"/>
  </bookViews>
  <sheets>
    <sheet name="Detalhes do lance" sheetId="1" r:id="rId1"/>
    <sheet name="Resumo" sheetId="2" r:id="rId2"/>
  </sheets>
  <definedNames>
    <definedName name="Título1">InformaçõesDoLance[[#Headers],[Nº DO LANCE]]</definedName>
    <definedName name="Título2">Resumo!$C$3</definedName>
    <definedName name="_xlnm.Print_Titles" localSheetId="0">'Detalhes do lance'!$2:$2</definedName>
    <definedName name="_xlnm.Print_Titles" localSheetId="1">Resumo!$3:$3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D9" i="1"/>
  <c r="G9" i="1" s="1"/>
  <c r="H9" i="1" s="1"/>
  <c r="D6" i="1"/>
  <c r="G6" i="1" s="1"/>
  <c r="H6" i="1" s="1"/>
  <c r="D5" i="1"/>
  <c r="G5" i="1" s="1"/>
  <c r="H5" i="1" s="1"/>
  <c r="H3" i="1" l="1"/>
</calcChain>
</file>

<file path=xl/sharedStrings.xml><?xml version="1.0" encoding="utf-8"?>
<sst xmlns="http://schemas.openxmlformats.org/spreadsheetml/2006/main" count="20" uniqueCount="18">
  <si>
    <t>Detalhes do lance</t>
  </si>
  <si>
    <t>Nº DO LANCE</t>
  </si>
  <si>
    <t>DESCRIÇÃO</t>
  </si>
  <si>
    <t>Lance número 1</t>
  </si>
  <si>
    <t>Lance número 2</t>
  </si>
  <si>
    <t>Lance número 3</t>
  </si>
  <si>
    <t>Lance número 4</t>
  </si>
  <si>
    <t>Lance número 5</t>
  </si>
  <si>
    <t>Lance número 6</t>
  </si>
  <si>
    <t>Lance número 7</t>
  </si>
  <si>
    <t>DATA DO RECEBIMENTO</t>
  </si>
  <si>
    <t>VALOR</t>
  </si>
  <si>
    <t>PORCENTAGEM CONCLUÍDA</t>
  </si>
  <si>
    <t>PRAZO</t>
  </si>
  <si>
    <t>Resumo</t>
  </si>
  <si>
    <t>DIAS RESTANTES</t>
  </si>
  <si>
    <t>Dias restantes para lances</t>
  </si>
  <si>
    <t xml:space="preserve">DIAS RESTANTES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</si>
</sst>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_ ;\-#,##0\ "/>
    <numFmt numFmtId="166" formatCode="&quot;R$&quot;\ #,##0.00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6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165" fontId="0" fillId="0" borderId="0" xfId="2" applyFont="1">
      <alignment horizontal="left" vertical="center" indent="1"/>
    </xf>
    <xf numFmtId="14" fontId="0" fillId="0" borderId="0" xfId="7" applyFont="1">
      <alignment horizontal="left" vertical="center" indent="1"/>
    </xf>
    <xf numFmtId="166" fontId="0" fillId="0" borderId="0" xfId="4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/>
    </xf>
  </cellXfs>
  <cellStyles count="10">
    <cellStyle name="Data" xfId="7"/>
    <cellStyle name="Hiperlink" xfId="8" builtinId="8" customBuiltin="1"/>
    <cellStyle name="Hiperlink Visitado" xfId="9" builtinId="9" customBuiltin="1"/>
    <cellStyle name="Moeda" xfId="4" builtinId="4" customBuiltin="1"/>
    <cellStyle name="Normal" xfId="0" builtinId="0" customBuiltin="1"/>
    <cellStyle name="Porcentagem" xfId="5" builtinId="5" customBuiltin="1"/>
    <cellStyle name="Separador de milhares [0]" xfId="3" builtinId="6" customBuiltin="1"/>
    <cellStyle name="Título" xfId="1" builtinId="15" customBuiltin="1"/>
    <cellStyle name="Título 1" xfId="6" builtinId="16" customBuiltin="1"/>
    <cellStyle name="Vírgula" xfId="2" builtinId="3" customBuiltin="1"/>
  </cellStyles>
  <dxfs count="26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numFmt numFmtId="0" formatCode="General"/>
    </dxf>
    <dxf>
      <numFmt numFmtId="0" formatCode="General"/>
    </dxf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Controlador de lances" defaultPivotStyle="PivotStyleLight16">
    <tableStyle name="Controlador de lances" pivot="0" count="3">
      <tableStyleElement type="wholeTable" dxfId="25"/>
      <tableStyleElement type="headerRow" dxfId="24"/>
      <tableStyleElement type="totalRow" dxfId="23"/>
    </tableStyle>
    <tableStyle name="ControladorDeLances_TabelaDinâmica1" table="0" count="4">
      <tableStyleElement type="wholeTable" dxfId="22"/>
      <tableStyleElement type="headerRow" dxfId="21"/>
      <tableStyleElement type="pageFieldLabels" dxfId="20"/>
      <tableStyleElement type="pageFieldValues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[Office_14010360_TF03427338.xltx]Resumo!RelatórioLance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Resumo!$C$4:$C$10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Resumo!$D$4:$D$10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DIAS RESTANTES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m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alhes do lanc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219074</xdr:colOff>
      <xdr:row>0</xdr:row>
      <xdr:rowOff>266700</xdr:rowOff>
    </xdr:from>
    <xdr:to>
      <xdr:col>8</xdr:col>
      <xdr:colOff>20774</xdr:colOff>
      <xdr:row>0</xdr:row>
      <xdr:rowOff>607695</xdr:rowOff>
    </xdr:to>
    <xdr:sp macro="" textlink="">
      <xdr:nvSpPr>
        <xdr:cNvPr id="2" name="Gráficos" descr="Forma de navegação para a planilha Resumo">
          <a:hlinkClick xmlns:r="http://schemas.openxmlformats.org/officeDocument/2006/relationships" r:id="rId1" tooltip="Selecione para navegar até a planilha Resumo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39424" y="266700"/>
          <a:ext cx="14400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RESUMO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1114425</xdr:colOff>
      <xdr:row>1</xdr:row>
      <xdr:rowOff>3695701</xdr:rowOff>
    </xdr:to>
    <xdr:graphicFrame macro="">
      <xdr:nvGraphicFramePr>
        <xdr:cNvPr id="2" name="Gráfico de lances" descr="Gráfico de colunas clusterizado mostrando os números de dias restantes de lances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28574</xdr:colOff>
      <xdr:row>0</xdr:row>
      <xdr:rowOff>266698</xdr:rowOff>
    </xdr:from>
    <xdr:to>
      <xdr:col>5</xdr:col>
      <xdr:colOff>1466849</xdr:colOff>
      <xdr:row>0</xdr:row>
      <xdr:rowOff>605026</xdr:rowOff>
    </xdr:to>
    <xdr:sp macro="" textlink="">
      <xdr:nvSpPr>
        <xdr:cNvPr id="3" name="Detalhe" descr="Forma de navegação para a planilha Detalhes do lance">
          <a:hlinkClick xmlns:r="http://schemas.openxmlformats.org/officeDocument/2006/relationships" r:id="rId2" tooltip="Selecione para navegar para a planilha Detalhes do lance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76874" y="266698"/>
          <a:ext cx="143827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DETALHES DO</a:t>
          </a:r>
          <a:r>
            <a:rPr lang="pt-br" sz="1100" baseline="0">
              <a:solidFill>
                <a:schemeClr val="bg1"/>
              </a:solidFill>
            </a:rPr>
            <a:t> </a:t>
          </a:r>
          <a:r>
            <a:rPr lang="pt-br" sz="1100">
              <a:solidFill>
                <a:schemeClr val="bg1"/>
              </a:solidFill>
            </a:rPr>
            <a:t>LANCE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2.269749537038" createdVersion="6" refreshedVersion="6" minRefreshableVersion="3" recordCount="7">
  <cacheSource type="worksheet">
    <worksheetSource name="InformaçõesDoLance"/>
  </cacheSource>
  <cacheFields count="7">
    <cacheField name="Nº DO LANCE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ÇÃO" numFmtId="0">
      <sharedItems/>
    </cacheField>
    <cacheField name="DATA DO RECEBIMENTO" numFmtId="14">
      <sharedItems containsSemiMixedTypes="0" containsNonDate="0" containsDate="1" containsString="0" minDate="2017-06-08T00:00:00" maxDate="2017-06-27T00:00:00"/>
    </cacheField>
    <cacheField name="VALOR" numFmtId="166">
      <sharedItems containsSemiMixedTypes="0" containsString="0" containsNumber="1" containsInteger="1" minValue="1500" maxValue="5000"/>
    </cacheField>
    <cacheField name="PORCENTAGEM CONCLUÍDA" numFmtId="9">
      <sharedItems containsSemiMixedTypes="0" containsString="0" containsNumber="1" minValue="0.2" maxValue="0.75"/>
    </cacheField>
    <cacheField name="PRAZO" numFmtId="14">
      <sharedItems containsSemiMixedTypes="0" containsNonDate="0" containsDate="1" containsString="0" minDate="2017-07-08T00:00:00" maxDate="2017-07-27T00:00:00"/>
    </cacheField>
    <cacheField name="DIAS RESTANTES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Lance número 1"/>
    <d v="2017-06-26T00:00:00"/>
    <n v="2000"/>
    <n v="0.5"/>
    <d v="2017-07-26T00:00:00"/>
    <n v="20"/>
  </r>
  <r>
    <x v="1"/>
    <s v="Lance número 2"/>
    <d v="2017-06-16T00:00:00"/>
    <n v="3500"/>
    <n v="0.25"/>
    <d v="2017-07-16T00:00:00"/>
    <n v="10"/>
  </r>
  <r>
    <x v="2"/>
    <s v="Lance número 3"/>
    <d v="2017-06-16T00:00:00"/>
    <n v="5000"/>
    <n v="0.3"/>
    <d v="2017-07-16T00:00:00"/>
    <n v="10"/>
  </r>
  <r>
    <x v="3"/>
    <s v="Lance número 4"/>
    <d v="2017-06-26T00:00:00"/>
    <n v="4000"/>
    <n v="0.2"/>
    <d v="2017-07-26T00:00:00"/>
    <n v="20"/>
  </r>
  <r>
    <x v="4"/>
    <s v="Lance número 5"/>
    <d v="2017-06-08T00:00:00"/>
    <n v="4000"/>
    <n v="0.75"/>
    <d v="2017-07-08T00:00:00"/>
    <n v="2"/>
  </r>
  <r>
    <x v="5"/>
    <s v="Lance número 6"/>
    <d v="2017-06-19T00:00:00"/>
    <n v="1500"/>
    <n v="0.45"/>
    <d v="2017-07-19T00:00:00"/>
    <n v="13"/>
  </r>
  <r>
    <x v="6"/>
    <s v="Lance número 7"/>
    <d v="2017-06-21T00:00:00"/>
    <n v="5000"/>
    <n v="0.65"/>
    <d v="2017-07-21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latórioLance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4" showAll="0" defaultSubtotal="0"/>
    <pivotField compact="0" numFmtId="9" showAll="0" defaultSubtotal="0"/>
    <pivotField compact="0" showAll="0" defaultSubtotal="0"/>
    <pivotField dataField="1" compact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IAS RESTANTES " fld="6" baseField="0" baseItem="0"/>
  </dataFields>
  <formats count="9"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</formats>
  <chartFormats count="2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ControladorDeLances_TabelaDinâmica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 número do lance e os dias restantes serão atualizados automaticamente nesta tabela dinâmica na planilha Detalhes do lance. Selecione Atualizar na opção Analisar na Faixa de Opções para atualizar as alterações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InformaçõesDoLance" displayName="InformaçõesDoLance" ref="B2:H9" totalsRowShown="0" dataDxfId="18">
  <autoFilter ref="B2:H9"/>
  <tableColumns count="7">
    <tableColumn id="1" name="Nº DO LANCE" dataCellStyle="Vírgula"/>
    <tableColumn id="2" name="DESCRIÇÃO" dataCellStyle="Normal"/>
    <tableColumn id="3" name="DATA DO RECEBIMENTO" dataCellStyle="Data"/>
    <tableColumn id="4" name="VALOR" dataCellStyle="Moeda"/>
    <tableColumn id="5" name="PORCENTAGEM CONCLUÍDA" dataCellStyle="Porcentagem"/>
    <tableColumn id="6" name="PRAZO" dataCellStyle="Data">
      <calculatedColumnFormula>InformaçõesDoLance[[#This Row],[DATA DO RECEBIMENTO]]+30</calculatedColumnFormula>
    </tableColumn>
    <tableColumn id="7" name="DIAS RESTANTES" dataCellStyle="Separador de milhares [0]">
      <calculatedColumnFormula>InformaçõesDoLance[[#This Row],[PRAZO]]-TODAY()</calculatedColumnFormula>
    </tableColumn>
  </tableColumns>
  <tableStyleInfo name="Controlador de lances" showFirstColumn="0" showLastColumn="1" showRowStripes="1" showColumnStripes="0"/>
  <extLst>
    <ext xmlns:x14="http://schemas.microsoft.com/office/spreadsheetml/2009/9/main" uri="{504A1905-F514-4f6f-8877-14C23A59335A}">
      <x14:table altTextSummary="Digite o número do lance, a descrição, a data do recebimento, o valor, a porcentagem concluída, o prazo e os dias restantes nesta tabel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85546875" customWidth="1"/>
    <col min="3" max="3" width="28" customWidth="1"/>
    <col min="4" max="4" width="33.85546875" customWidth="1"/>
    <col min="5" max="5" width="16.7109375" customWidth="1"/>
    <col min="6" max="6" width="37.42578125" customWidth="1"/>
    <col min="7" max="7" width="16.7109375" customWidth="1"/>
    <col min="8" max="8" width="24.5703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4" t="s">
        <v>14</v>
      </c>
    </row>
    <row r="2" spans="2:8" ht="30" customHeight="1" x14ac:dyDescent="0.3">
      <c r="B2" s="3" t="s">
        <v>1</v>
      </c>
      <c r="C2" s="3" t="s">
        <v>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15</v>
      </c>
    </row>
    <row r="3" spans="2:8" ht="30" customHeight="1" x14ac:dyDescent="0.25">
      <c r="B3" s="8">
        <v>1</v>
      </c>
      <c r="C3" t="s">
        <v>3</v>
      </c>
      <c r="D3" s="9">
        <f ca="1">TODAY()-10</f>
        <v>42912</v>
      </c>
      <c r="E3" s="10">
        <v>2000</v>
      </c>
      <c r="F3" s="11">
        <v>0.5</v>
      </c>
      <c r="G3" s="9">
        <f ca="1">InformaçõesDoLance[[#This Row],[DATA DO RECEBIMENTO]]+30</f>
        <v>42942</v>
      </c>
      <c r="H3" s="12">
        <f ca="1">InformaçõesDoLance[[#This Row],[PRAZO]]-TODAY()</f>
        <v>20</v>
      </c>
    </row>
    <row r="4" spans="2:8" ht="30" customHeight="1" x14ac:dyDescent="0.25">
      <c r="B4" s="8">
        <v>2</v>
      </c>
      <c r="C4" t="s">
        <v>4</v>
      </c>
      <c r="D4" s="9">
        <f ca="1">TODAY()-20</f>
        <v>42902</v>
      </c>
      <c r="E4" s="10">
        <v>3500</v>
      </c>
      <c r="F4" s="11">
        <v>0.25</v>
      </c>
      <c r="G4" s="9">
        <f ca="1">InformaçõesDoLance[[#This Row],[DATA DO RECEBIMENTO]]+30</f>
        <v>42932</v>
      </c>
      <c r="H4" s="12">
        <f ca="1">InformaçõesDoLance[[#This Row],[PRAZO]]-TODAY()</f>
        <v>10</v>
      </c>
    </row>
    <row r="5" spans="2:8" ht="30" customHeight="1" x14ac:dyDescent="0.25">
      <c r="B5" s="8">
        <v>3</v>
      </c>
      <c r="C5" t="s">
        <v>5</v>
      </c>
      <c r="D5" s="9">
        <f ca="1">TODAY()-20</f>
        <v>42902</v>
      </c>
      <c r="E5" s="10">
        <v>5000</v>
      </c>
      <c r="F5" s="11">
        <v>0.3</v>
      </c>
      <c r="G5" s="9">
        <f ca="1">InformaçõesDoLance[[#This Row],[DATA DO RECEBIMENTO]]+30</f>
        <v>42932</v>
      </c>
      <c r="H5" s="12">
        <f ca="1">InformaçõesDoLance[[#This Row],[PRAZO]]-TODAY()</f>
        <v>10</v>
      </c>
    </row>
    <row r="6" spans="2:8" ht="30" customHeight="1" x14ac:dyDescent="0.25">
      <c r="B6" s="8">
        <v>4</v>
      </c>
      <c r="C6" t="s">
        <v>6</v>
      </c>
      <c r="D6" s="9">
        <f ca="1">TODAY()-10</f>
        <v>42912</v>
      </c>
      <c r="E6" s="10">
        <v>4000</v>
      </c>
      <c r="F6" s="11">
        <v>0.2</v>
      </c>
      <c r="G6" s="9">
        <f ca="1">InformaçõesDoLance[[#This Row],[DATA DO RECEBIMENTO]]+30</f>
        <v>42942</v>
      </c>
      <c r="H6" s="12">
        <f ca="1">InformaçõesDoLance[[#This Row],[PRAZO]]-TODAY()</f>
        <v>20</v>
      </c>
    </row>
    <row r="7" spans="2:8" ht="30" customHeight="1" x14ac:dyDescent="0.25">
      <c r="B7" s="8">
        <v>5</v>
      </c>
      <c r="C7" t="s">
        <v>7</v>
      </c>
      <c r="D7" s="9">
        <f ca="1">TODAY()-28</f>
        <v>42894</v>
      </c>
      <c r="E7" s="10">
        <v>4000</v>
      </c>
      <c r="F7" s="11">
        <v>0.75</v>
      </c>
      <c r="G7" s="9">
        <f ca="1">InformaçõesDoLance[[#This Row],[DATA DO RECEBIMENTO]]+30</f>
        <v>42924</v>
      </c>
      <c r="H7" s="12">
        <f ca="1">InformaçõesDoLance[[#This Row],[PRAZO]]-TODAY()</f>
        <v>2</v>
      </c>
    </row>
    <row r="8" spans="2:8" ht="30" customHeight="1" x14ac:dyDescent="0.25">
      <c r="B8" s="8">
        <v>6</v>
      </c>
      <c r="C8" t="s">
        <v>8</v>
      </c>
      <c r="D8" s="9">
        <f ca="1">TODAY()-17</f>
        <v>42905</v>
      </c>
      <c r="E8" s="10">
        <v>1500</v>
      </c>
      <c r="F8" s="11">
        <v>0.45</v>
      </c>
      <c r="G8" s="9">
        <f ca="1">InformaçõesDoLance[[#This Row],[DATA DO RECEBIMENTO]]+30</f>
        <v>42935</v>
      </c>
      <c r="H8" s="12">
        <f ca="1">InformaçõesDoLance[[#This Row],[PRAZO]]-TODAY()</f>
        <v>13</v>
      </c>
    </row>
    <row r="9" spans="2:8" ht="30" customHeight="1" x14ac:dyDescent="0.25">
      <c r="B9" s="8">
        <v>7</v>
      </c>
      <c r="C9" t="s">
        <v>9</v>
      </c>
      <c r="D9" s="9">
        <f ca="1">TODAY()-15</f>
        <v>42907</v>
      </c>
      <c r="E9" s="10">
        <v>5000</v>
      </c>
      <c r="F9" s="11">
        <v>0.65</v>
      </c>
      <c r="G9" s="9">
        <f ca="1">InformaçõesDoLance[[#This Row],[DATA DO RECEBIMENTO]]+30</f>
        <v>42937</v>
      </c>
      <c r="H9" s="12">
        <f ca="1">InformaçõesDoLance[[#This Row],[PRAZO]]-TODAY()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Acompanhe as atividades de lances usando esta pasta de trabalho Controlador de lances. Insira detalhes do lance nesta planilha. O gráfico de colunas clusterizado e a tabela dinâmica são atualizados automaticamente na planilha Resumo." sqref="A1"/>
    <dataValidation allowBlank="1" showInputMessage="1" showErrorMessage="1" prompt="O título desta planilha está nesta célula. Insira detalhes do lance na tabela a seguir e selecione a célula H1 para navegar até a planilha Resumo." sqref="B1"/>
    <dataValidation allowBlank="1" showInputMessage="1" showErrorMessage="1" prompt="O link de navegação para a planilha Resumo está nesta célula. Esta célula não será impressa." sqref="H1"/>
    <dataValidation allowBlank="1" showInputMessage="1" showErrorMessage="1" prompt="Insira o número do lance nesta coluna sob este título. Use o filtro de título para localizar itens específicos." sqref="B2"/>
    <dataValidation allowBlank="1" showInputMessage="1" showErrorMessage="1" prompt="Insira a descrição nesta coluna sob este título." sqref="C2"/>
    <dataValidation allowBlank="1" showInputMessage="1" showErrorMessage="1" prompt="Insira a data do recebimento nesta coluna sob este título." sqref="D2"/>
    <dataValidation allowBlank="1" showInputMessage="1" showErrorMessage="1" prompt="Insira o valor nesta coluna sob este título." sqref="E2"/>
    <dataValidation allowBlank="1" showInputMessage="1" showErrorMessage="1" prompt="Insira a porcentagem concluída nesta coluna sob este título. Uma barra de status indica o progresso até a conclusão." sqref="F2"/>
    <dataValidation allowBlank="1" showInputMessage="1" showErrorMessage="1" prompt="Insira a data do prazo nesta coluna sob este cabeçalho." sqref="G2"/>
    <dataValidation allowBlank="1" showInputMessage="1" showErrorMessage="1" prompt="Os dias restantes são calculados automaticamente nesta coluna sob este título." sqref="H2"/>
  </dataValidations>
  <hyperlinks>
    <hyperlink ref="H1" location="Resumo!A1" tooltip="Selecione para navegar até a planilha Resumo." display="Resumo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4.42578125" customWidth="1"/>
    <col min="5" max="5" width="20.7109375" customWidth="1"/>
    <col min="6" max="6" width="22" customWidth="1"/>
    <col min="7" max="7" width="2.7109375" customWidth="1"/>
  </cols>
  <sheetData>
    <row r="1" spans="2:6" ht="57.75" customHeight="1" x14ac:dyDescent="0.25">
      <c r="B1" s="2" t="s">
        <v>16</v>
      </c>
      <c r="F1" s="4" t="s">
        <v>0</v>
      </c>
    </row>
    <row r="2" spans="2:6" ht="300" customHeight="1" x14ac:dyDescent="0.25"/>
    <row r="3" spans="2:6" ht="18.75" x14ac:dyDescent="0.25">
      <c r="C3" s="7" t="s">
        <v>1</v>
      </c>
      <c r="D3" s="6" t="s">
        <v>17</v>
      </c>
    </row>
    <row r="4" spans="2:6" ht="15" x14ac:dyDescent="0.25">
      <c r="C4" s="13">
        <v>1</v>
      </c>
      <c r="D4" s="5">
        <v>20</v>
      </c>
    </row>
    <row r="5" spans="2:6" ht="15" x14ac:dyDescent="0.25">
      <c r="C5" s="13">
        <v>2</v>
      </c>
      <c r="D5" s="5">
        <v>10</v>
      </c>
    </row>
    <row r="6" spans="2:6" ht="15" x14ac:dyDescent="0.25">
      <c r="C6" s="13">
        <v>3</v>
      </c>
      <c r="D6" s="5">
        <v>10</v>
      </c>
    </row>
    <row r="7" spans="2:6" ht="15" x14ac:dyDescent="0.25">
      <c r="C7" s="13">
        <v>4</v>
      </c>
      <c r="D7" s="5">
        <v>20</v>
      </c>
    </row>
    <row r="8" spans="2:6" ht="15" x14ac:dyDescent="0.25">
      <c r="C8" s="13">
        <v>5</v>
      </c>
      <c r="D8" s="5">
        <v>2</v>
      </c>
    </row>
    <row r="9" spans="2:6" ht="15" x14ac:dyDescent="0.25">
      <c r="C9" s="13">
        <v>6</v>
      </c>
      <c r="D9" s="5">
        <v>13</v>
      </c>
    </row>
    <row r="10" spans="2:6" ht="15" x14ac:dyDescent="0.25">
      <c r="C10" s="13">
        <v>7</v>
      </c>
      <c r="D10" s="5">
        <v>15</v>
      </c>
    </row>
  </sheetData>
  <dataValidations count="4">
    <dataValidation allowBlank="1" showInputMessage="1" showErrorMessage="1" prompt="Um gráfico de colunas clusterizado e uma tabela dinâmica mostrando os dias restantes para os lances serão atualizados automaticamente nesta planilha Resumo. Selecione a célula F1 para navegar para a planilha Detalhes do lance" sqref="A1"/>
    <dataValidation allowBlank="1" showInputMessage="1" showErrorMessage="1" prompt="O título desta planilha está nesta célula. O gráfico de colunas clusterizado mostrando os dias restantes para os lances está na célula abaixo, e a tabela dinâmica está na célula C3. Selecione a célula C3 para filtrar a tabela dinâmica." sqref="B1"/>
    <dataValidation allowBlank="1" showInputMessage="1" showErrorMessage="1" prompt="O gráfico de colunas clusterizado mostrando os dias restantes para os lances está nesta célula." sqref="B2"/>
    <dataValidation allowBlank="1" showInputMessage="1" showErrorMessage="1" prompt="O link de navegação para a planilha Detalhes do lance está nesta célula. Esta célula não será impressa." sqref="F1"/>
  </dataValidations>
  <hyperlinks>
    <hyperlink ref="F1" location="'Detalhes do lance'!A1" tooltip="Selecione para navegar para a planilha Detalhes do lance." display="Detalhes do lance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Detalhes do lance</vt:lpstr>
      <vt:lpstr>Resumo</vt:lpstr>
      <vt:lpstr>Título1</vt:lpstr>
      <vt:lpstr>Título2</vt:lpstr>
      <vt:lpstr>'Detalhes do lance'!Titulos_de_impressao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2017-07-06T09:28:52Z</dcterms:modified>
</cp:coreProperties>
</file>