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2120" windowHeight="8205" tabRatio="834" activeTab="1"/>
  </bookViews>
  <sheets>
    <sheet name="Total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>
    <definedName name="_xlnm.Print_Area" localSheetId="4">Abril!$A$1:$BA$38</definedName>
    <definedName name="_xlnm.Print_Area" localSheetId="8">Agosto!$A$1:$BA$38</definedName>
    <definedName name="_xlnm.Print_Area" localSheetId="12">Dezembro!$A$1:$BA$38</definedName>
    <definedName name="_xlnm.Print_Area" localSheetId="2">Fevereiro!$A$1:$BA$38</definedName>
    <definedName name="_xlnm.Print_Area" localSheetId="1">Janeiro!$A$1:$BA$38</definedName>
    <definedName name="_xlnm.Print_Area" localSheetId="7">Julho!$A$1:$BA$38</definedName>
    <definedName name="_xlnm.Print_Area" localSheetId="6">Junho!$A$1:$BA$38</definedName>
    <definedName name="_xlnm.Print_Area" localSheetId="5">Maio!$A$1:$BA$38</definedName>
    <definedName name="_xlnm.Print_Area" localSheetId="3">Março!$A$1:$BA$38</definedName>
    <definedName name="_xlnm.Print_Area" localSheetId="11">Novembro!$A$1:$BA$38</definedName>
    <definedName name="_xlnm.Print_Area" localSheetId="10">Outubro!$A$1:$BA$38</definedName>
    <definedName name="_xlnm.Print_Area" localSheetId="9">Setembro!$A$1:$BA$38</definedName>
    <definedName name="_xlnm.Print_Area" localSheetId="0">Total!$A$1:$Y$36</definedName>
  </definedNames>
  <calcPr calcId="145621"/>
</workbook>
</file>

<file path=xl/calcChain.xml><?xml version="1.0" encoding="utf-8"?>
<calcChain xmlns="http://schemas.openxmlformats.org/spreadsheetml/2006/main">
  <c r="B5" i="2" l="1"/>
  <c r="AH18" i="13"/>
  <c r="AH17" i="13"/>
  <c r="B15" i="2"/>
  <c r="B15" i="13" s="1"/>
  <c r="AH13" i="13"/>
  <c r="AH12" i="13"/>
  <c r="B10" i="2"/>
  <c r="B10" i="13" s="1"/>
  <c r="AH8" i="13"/>
  <c r="AH7" i="13"/>
  <c r="B5" i="13"/>
  <c r="AG18" i="12"/>
  <c r="AG17" i="12"/>
  <c r="M17" i="1" s="1"/>
  <c r="AG13" i="12"/>
  <c r="M13" i="1" s="1"/>
  <c r="AG12" i="12"/>
  <c r="B10" i="12"/>
  <c r="AG8" i="12"/>
  <c r="AG7" i="12"/>
  <c r="M7" i="1" s="1"/>
  <c r="B5" i="12"/>
  <c r="AH18" i="11"/>
  <c r="AH17" i="11"/>
  <c r="B15" i="11"/>
  <c r="AH13" i="11"/>
  <c r="AH12" i="11"/>
  <c r="AH8" i="11"/>
  <c r="AH7" i="11"/>
  <c r="B5" i="11"/>
  <c r="AG18" i="10"/>
  <c r="AG17" i="10"/>
  <c r="K17" i="1" s="1"/>
  <c r="AG13" i="10"/>
  <c r="K13" i="1" s="1"/>
  <c r="AG12" i="10"/>
  <c r="B10" i="10"/>
  <c r="AG8" i="10"/>
  <c r="AG7" i="10"/>
  <c r="K7" i="1" s="1"/>
  <c r="B5" i="10"/>
  <c r="AH18" i="9"/>
  <c r="AH17" i="9"/>
  <c r="B15" i="9"/>
  <c r="AH13" i="9"/>
  <c r="AH12" i="9"/>
  <c r="AH8" i="9"/>
  <c r="AH7" i="9"/>
  <c r="B5" i="9"/>
  <c r="AH18" i="8"/>
  <c r="AH17" i="8"/>
  <c r="I17" i="1" s="1"/>
  <c r="AH13" i="8"/>
  <c r="I13" i="1" s="1"/>
  <c r="AH12" i="8"/>
  <c r="B10" i="8"/>
  <c r="AH8" i="8"/>
  <c r="AH7" i="8"/>
  <c r="I7" i="1" s="1"/>
  <c r="B5" i="8"/>
  <c r="AG18" i="7"/>
  <c r="AG17" i="7"/>
  <c r="B15" i="7"/>
  <c r="AG13" i="7"/>
  <c r="AG12" i="7"/>
  <c r="AG8" i="7"/>
  <c r="AG7" i="7"/>
  <c r="B5" i="7"/>
  <c r="AH18" i="6"/>
  <c r="AH17" i="6"/>
  <c r="G17" i="1" s="1"/>
  <c r="AH13" i="6"/>
  <c r="G13" i="1" s="1"/>
  <c r="AH12" i="6"/>
  <c r="B10" i="6"/>
  <c r="AH8" i="6"/>
  <c r="AH7" i="6"/>
  <c r="G7" i="1" s="1"/>
  <c r="B5" i="6"/>
  <c r="AG18" i="5"/>
  <c r="AG17" i="5"/>
  <c r="B15" i="5"/>
  <c r="AG13" i="5"/>
  <c r="AG12" i="5"/>
  <c r="AG8" i="5"/>
  <c r="AG7" i="5"/>
  <c r="B5" i="5"/>
  <c r="AH18" i="4"/>
  <c r="AH17" i="4"/>
  <c r="E17" i="1" s="1"/>
  <c r="AH13" i="4"/>
  <c r="E13" i="1" s="1"/>
  <c r="AH12" i="4"/>
  <c r="B10" i="4"/>
  <c r="AH8" i="4"/>
  <c r="AH7" i="4"/>
  <c r="E7" i="1" s="1"/>
  <c r="B5" i="4"/>
  <c r="AF18" i="3"/>
  <c r="AF17" i="3"/>
  <c r="B15" i="3"/>
  <c r="AF13" i="3"/>
  <c r="AF12" i="3"/>
  <c r="AF8" i="3"/>
  <c r="AF7" i="3"/>
  <c r="B5" i="3"/>
  <c r="AH18" i="2"/>
  <c r="AH17" i="2"/>
  <c r="C17" i="1" s="1"/>
  <c r="AH13" i="2"/>
  <c r="AH12" i="2"/>
  <c r="C12" i="1" s="1"/>
  <c r="AH8" i="2"/>
  <c r="AH7" i="2"/>
  <c r="C7" i="1" s="1"/>
  <c r="C18" i="1"/>
  <c r="D18" i="1"/>
  <c r="E18" i="1"/>
  <c r="F18" i="1"/>
  <c r="G18" i="1"/>
  <c r="H18" i="1"/>
  <c r="I18" i="1"/>
  <c r="J18" i="1"/>
  <c r="K18" i="1"/>
  <c r="L18" i="1"/>
  <c r="M18" i="1"/>
  <c r="N18" i="1"/>
  <c r="D17" i="1"/>
  <c r="F17" i="1"/>
  <c r="H17" i="1"/>
  <c r="J17" i="1"/>
  <c r="L17" i="1"/>
  <c r="N17" i="1"/>
  <c r="C13" i="1"/>
  <c r="D13" i="1"/>
  <c r="F13" i="1"/>
  <c r="H13" i="1"/>
  <c r="J13" i="1"/>
  <c r="L13" i="1"/>
  <c r="N13" i="1"/>
  <c r="D12" i="1"/>
  <c r="E12" i="1"/>
  <c r="F12" i="1"/>
  <c r="G12" i="1"/>
  <c r="H12" i="1"/>
  <c r="I12" i="1"/>
  <c r="J12" i="1"/>
  <c r="K12" i="1"/>
  <c r="L12" i="1"/>
  <c r="M12" i="1"/>
  <c r="N12" i="1"/>
  <c r="C8" i="1"/>
  <c r="D8" i="1"/>
  <c r="E8" i="1"/>
  <c r="F8" i="1"/>
  <c r="G8" i="1"/>
  <c r="H8" i="1"/>
  <c r="I8" i="1"/>
  <c r="J8" i="1"/>
  <c r="K8" i="1"/>
  <c r="L8" i="1"/>
  <c r="M8" i="1"/>
  <c r="N8" i="1"/>
  <c r="D7" i="1"/>
  <c r="F7" i="1"/>
  <c r="H7" i="1"/>
  <c r="J7" i="1"/>
  <c r="L7" i="1"/>
  <c r="N7" i="1"/>
  <c r="O8" i="1" l="1"/>
  <c r="Q8" i="1" s="1"/>
  <c r="O13" i="1"/>
  <c r="Q13" i="1" s="1"/>
  <c r="O18" i="1"/>
  <c r="Q18" i="1" s="1"/>
  <c r="O7" i="1"/>
  <c r="Q7" i="1" s="1"/>
  <c r="O12" i="1"/>
  <c r="Q12" i="1" s="1"/>
  <c r="O17" i="1"/>
  <c r="Q17" i="1" s="1"/>
  <c r="B10" i="3"/>
  <c r="B15" i="4"/>
  <c r="B10" i="5"/>
  <c r="B15" i="6"/>
  <c r="B10" i="7"/>
  <c r="B15" i="8"/>
  <c r="B10" i="9"/>
  <c r="B15" i="10"/>
  <c r="B10" i="11"/>
  <c r="B15" i="12"/>
</calcChain>
</file>

<file path=xl/sharedStrings.xml><?xml version="1.0" encoding="utf-8"?>
<sst xmlns="http://schemas.openxmlformats.org/spreadsheetml/2006/main" count="251" uniqueCount="51">
  <si>
    <t>Controle de faltas de funcionários</t>
  </si>
  <si>
    <t>Resumo para 2004</t>
  </si>
  <si>
    <t>[Nome da empresa]</t>
  </si>
  <si>
    <t>[Nome do supervisor]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</si>
  <si>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</si>
  <si>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</si>
  <si>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</si>
  <si>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</si>
  <si>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</si>
  <si>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</si>
  <si>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</si>
  <si>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</si>
  <si>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</si>
  <si>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</si>
  <si>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</si>
  <si>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</si>
  <si>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Total usado</t>
  </si>
  <si>
    <t>Total alocado</t>
  </si>
  <si>
    <t>Total restante</t>
  </si>
  <si>
    <t>Horas de férias utilizadas</t>
  </si>
  <si>
    <t>Horas de licença médica utilizadas</t>
  </si>
  <si>
    <t>Controle de faltas de funcionários </t>
  </si>
  <si>
    <t>Janeiro</t>
  </si>
  <si>
    <t>TOTAL</t>
  </si>
  <si>
    <t>Fevereiro de 2004</t>
  </si>
  <si>
    <t>Fevereiro</t>
  </si>
  <si>
    <t>Março de 2004</t>
  </si>
  <si>
    <t>[Nome da Empresa]</t>
  </si>
  <si>
    <t>Março</t>
  </si>
  <si>
    <t>Abril de 2004</t>
  </si>
  <si>
    <t>Abril</t>
  </si>
  <si>
    <t>Maio de 2004</t>
  </si>
  <si>
    <t>Junho de 2004</t>
  </si>
  <si>
    <t>Junho</t>
  </si>
  <si>
    <t>Total para</t>
  </si>
  <si>
    <t>Julho de 2004</t>
  </si>
  <si>
    <t>Julho</t>
  </si>
  <si>
    <t>Agosto de 2004</t>
  </si>
  <si>
    <t>Agosto</t>
  </si>
  <si>
    <t>Setembro de 2004</t>
  </si>
  <si>
    <t>Setembro</t>
  </si>
  <si>
    <t>Outubro de 2004</t>
  </si>
  <si>
    <t>Outubro</t>
  </si>
  <si>
    <t>Novembro de 2004</t>
  </si>
  <si>
    <t>Novembro</t>
  </si>
  <si>
    <t>Dezembro de 2004</t>
  </si>
  <si>
    <t>Dezembro</t>
  </si>
  <si>
    <t>Diogo Andrade</t>
  </si>
  <si>
    <t>Manuel Machado</t>
  </si>
  <si>
    <t>Luciana Ramos</t>
  </si>
  <si>
    <t>Janeiro de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</si>
</sst>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\r\a\l"/>
  </numFmts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3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164" fontId="11" fillId="0" borderId="0" xfId="0" applyNumberFormat="1" applyFont="1"/>
    <xf numFmtId="49" fontId="12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7" fillId="3" borderId="1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/>
    <xf numFmtId="164" fontId="13" fillId="2" borderId="0" xfId="0" applyNumberFormat="1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vertical="center" wrapText="1"/>
    </xf>
    <xf numFmtId="164" fontId="1" fillId="2" borderId="0" xfId="0" applyNumberFormat="1" applyFont="1" applyFill="1"/>
    <xf numFmtId="0" fontId="1" fillId="4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13" fillId="3" borderId="1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/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/>
    </xf>
    <xf numFmtId="164" fontId="6" fillId="4" borderId="5" xfId="0" applyNumberFormat="1" applyFont="1" applyFill="1" applyBorder="1" applyAlignment="1">
      <alignment horizontal="left" vertical="center"/>
    </xf>
    <xf numFmtId="164" fontId="6" fillId="4" borderId="15" xfId="0" applyNumberFormat="1" applyFont="1" applyFill="1" applyBorder="1" applyAlignment="1">
      <alignment horizontal="left" vertical="center"/>
    </xf>
    <xf numFmtId="164" fontId="6" fillId="4" borderId="17" xfId="0" applyNumberFormat="1" applyFont="1" applyFill="1" applyBorder="1" applyAlignment="1">
      <alignment horizontal="left" vertical="center"/>
    </xf>
    <xf numFmtId="164" fontId="6" fillId="4" borderId="18" xfId="0" applyNumberFormat="1" applyFont="1" applyFill="1" applyBorder="1" applyAlignment="1">
      <alignment horizontal="left" vertical="center"/>
    </xf>
    <xf numFmtId="164" fontId="6" fillId="4" borderId="19" xfId="0" applyNumberFormat="1" applyFont="1" applyFill="1" applyBorder="1" applyAlignment="1">
      <alignment horizontal="left" vertical="center"/>
    </xf>
    <xf numFmtId="164" fontId="6" fillId="4" borderId="20" xfId="0" applyNumberFormat="1" applyFont="1" applyFill="1" applyBorder="1" applyAlignment="1">
      <alignment horizontal="left" vertic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486525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esta planilha para ajudá-lo a programar e controlar por hora a saída dos membros da sua equipe.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 ela, você pode manter um controle do horário de saída em cada mês e ver um relatório resumido.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registrar informações diariamente, clique na guia abaixo referente ao mês. As informações relativas a cada mês serão adicionadas automaticamente ao resumo.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modificar os nomes dos funcionários, basta substituir os nomes de exemplo pelos nomes dos seus funcionários.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Você também pode adicionar mais nomes copiando e colando o bloco inteiro de células referente a um único funcionário.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Quando terminar de ler estas instruções, clique nesta caixa de texto e pressione  DELETE.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19"/>
  <sheetViews>
    <sheetView showGridLines="0" zoomScale="75" workbookViewId="0">
      <selection activeCell="B10" sqref="B10:E10"/>
    </sheetView>
  </sheetViews>
  <sheetFormatPr defaultRowHeight="12.75" x14ac:dyDescent="0.2"/>
  <cols>
    <col min="1" max="1" width="1.42578125" style="1" customWidth="1"/>
    <col min="2" max="2" width="12.140625" style="2" customWidth="1"/>
    <col min="3" max="14" width="4.7109375" style="1" customWidth="1"/>
    <col min="15" max="15" width="7" style="1" customWidth="1"/>
    <col min="16" max="16" width="7.7109375" style="1" customWidth="1"/>
    <col min="17" max="17" width="7.5703125" style="1" customWidth="1"/>
    <col min="18" max="16384" width="9.140625" style="1"/>
  </cols>
  <sheetData>
    <row r="1" spans="1:23" ht="45" customHeight="1" x14ac:dyDescent="0.35">
      <c r="A1" s="3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7" t="s">
        <v>1</v>
      </c>
      <c r="R1" s="4"/>
      <c r="S1" s="4"/>
      <c r="T1" s="4"/>
      <c r="U1" s="4"/>
      <c r="V1" s="4"/>
      <c r="W1" s="3"/>
    </row>
    <row r="2" spans="1:23" ht="15" x14ac:dyDescent="0.2">
      <c r="A2" s="3"/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</v>
      </c>
      <c r="R2" s="3"/>
      <c r="S2" s="3"/>
      <c r="T2" s="3"/>
      <c r="U2" s="3"/>
      <c r="V2" s="3"/>
      <c r="W2" s="3"/>
    </row>
    <row r="3" spans="1:23" x14ac:dyDescent="0.2">
      <c r="A3" s="3"/>
      <c r="B3" s="4"/>
      <c r="C3" s="3"/>
      <c r="D3" s="3"/>
      <c r="E3" s="59"/>
      <c r="F3" s="59"/>
      <c r="G3" s="59"/>
      <c r="H3" s="59"/>
      <c r="I3" s="59"/>
      <c r="J3" s="59"/>
      <c r="K3" s="59"/>
      <c r="L3" s="59"/>
      <c r="M3" s="4"/>
      <c r="N3" s="4"/>
      <c r="O3" s="4"/>
      <c r="P3" s="4"/>
      <c r="Q3" s="9" t="s">
        <v>3</v>
      </c>
      <c r="R3" s="3"/>
      <c r="S3" s="3"/>
      <c r="T3" s="3"/>
      <c r="U3" s="3"/>
      <c r="V3" s="3"/>
      <c r="W3" s="3"/>
    </row>
    <row r="4" spans="1:23" x14ac:dyDescent="0.2">
      <c r="A4" s="3"/>
      <c r="B4" s="10"/>
      <c r="C4" s="4"/>
      <c r="D4" s="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</row>
    <row r="5" spans="1:23" s="11" customFormat="1" ht="18" customHeight="1" x14ac:dyDescent="0.2">
      <c r="A5" s="13"/>
      <c r="B5" s="60" t="s">
        <v>47</v>
      </c>
      <c r="C5" s="61"/>
      <c r="D5" s="61"/>
      <c r="E5" s="62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3"/>
      <c r="S5" s="13"/>
      <c r="T5" s="13"/>
      <c r="U5" s="13"/>
      <c r="V5" s="13"/>
      <c r="W5" s="13"/>
    </row>
    <row r="6" spans="1:23" s="12" customFormat="1" ht="24.75" customHeight="1" x14ac:dyDescent="0.2">
      <c r="A6" s="15"/>
      <c r="B6" s="16">
        <v>2004</v>
      </c>
      <c r="C6" s="17" t="s">
        <v>4</v>
      </c>
      <c r="D6" s="18" t="s">
        <v>5</v>
      </c>
      <c r="E6" s="18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20" t="s">
        <v>16</v>
      </c>
      <c r="P6" s="20" t="s">
        <v>17</v>
      </c>
      <c r="Q6" s="21" t="s">
        <v>18</v>
      </c>
      <c r="R6" s="15"/>
      <c r="S6" s="15"/>
      <c r="T6" s="15"/>
      <c r="U6" s="15"/>
      <c r="V6" s="15"/>
      <c r="W6" s="15"/>
    </row>
    <row r="7" spans="1:23" s="11" customFormat="1" ht="21.75" customHeight="1" x14ac:dyDescent="0.2">
      <c r="A7" s="13"/>
      <c r="B7" s="22" t="s">
        <v>19</v>
      </c>
      <c r="C7" s="42">
        <f>SUM(Janeiro!AH7)</f>
        <v>28</v>
      </c>
      <c r="D7" s="42">
        <f>SUM(Fevereiro!AF7)</f>
        <v>0</v>
      </c>
      <c r="E7" s="42">
        <f>SUM(Março!AH7)</f>
        <v>0</v>
      </c>
      <c r="F7" s="42">
        <f>SUM(Abril!AG7)</f>
        <v>0</v>
      </c>
      <c r="G7" s="42">
        <f>SUM(Maio!AH7)</f>
        <v>0</v>
      </c>
      <c r="H7" s="42">
        <f>SUM(Junho!AG7)</f>
        <v>0</v>
      </c>
      <c r="I7" s="42">
        <f>SUM(Julho!AH7)</f>
        <v>0</v>
      </c>
      <c r="J7" s="42">
        <f>SUM(Agosto!AH7)</f>
        <v>0</v>
      </c>
      <c r="K7" s="42">
        <f>SUM(Setembro!AG7)</f>
        <v>0</v>
      </c>
      <c r="L7" s="42">
        <f>SUM(Outubro!AH7)</f>
        <v>0</v>
      </c>
      <c r="M7" s="42">
        <f>SUM(Novembro!AG7)</f>
        <v>0</v>
      </c>
      <c r="N7" s="42">
        <f>SUM(Dezembro!AH7)</f>
        <v>0</v>
      </c>
      <c r="O7" s="42">
        <f>SUM(C7:N7)</f>
        <v>28</v>
      </c>
      <c r="P7" s="43">
        <v>80</v>
      </c>
      <c r="Q7" s="42">
        <f>SUM(P7-O7)</f>
        <v>52</v>
      </c>
      <c r="R7" s="13"/>
      <c r="S7" s="13"/>
      <c r="T7" s="13"/>
      <c r="U7" s="13"/>
      <c r="V7" s="13"/>
      <c r="W7" s="13"/>
    </row>
    <row r="8" spans="1:23" s="11" customFormat="1" ht="21.75" customHeight="1" x14ac:dyDescent="0.2">
      <c r="A8" s="13"/>
      <c r="B8" s="22" t="s">
        <v>20</v>
      </c>
      <c r="C8" s="42">
        <f>SUM(Janeiro!AH8)</f>
        <v>6</v>
      </c>
      <c r="D8" s="42">
        <f>SUM(Fevereiro!AF8)</f>
        <v>0</v>
      </c>
      <c r="E8" s="42">
        <f>SUM(Março!AH8)</f>
        <v>0</v>
      </c>
      <c r="F8" s="42">
        <f>SUM(Abril!AG8)</f>
        <v>0</v>
      </c>
      <c r="G8" s="42">
        <f>SUM(Maio!AH8)</f>
        <v>0</v>
      </c>
      <c r="H8" s="42">
        <f>SUM(Junho!AG8)</f>
        <v>0</v>
      </c>
      <c r="I8" s="42">
        <f>SUM(Julho!AH8)</f>
        <v>0</v>
      </c>
      <c r="J8" s="42">
        <f>SUM(Agosto!AH8)</f>
        <v>0</v>
      </c>
      <c r="K8" s="42">
        <f>SUM(Setembro!AG8)</f>
        <v>0</v>
      </c>
      <c r="L8" s="42">
        <f>SUM(Outubro!AH8)</f>
        <v>0</v>
      </c>
      <c r="M8" s="42">
        <f>SUM(Novembro!AG8)</f>
        <v>0</v>
      </c>
      <c r="N8" s="42">
        <f>SUM(Dezembro!AH8)</f>
        <v>0</v>
      </c>
      <c r="O8" s="42">
        <f>SUM(C8:N8)</f>
        <v>6</v>
      </c>
      <c r="P8" s="43">
        <v>80</v>
      </c>
      <c r="Q8" s="42">
        <f>SUM(P8-O8)</f>
        <v>74</v>
      </c>
      <c r="R8" s="13"/>
      <c r="S8" s="13"/>
      <c r="T8" s="13"/>
      <c r="U8" s="13"/>
      <c r="V8" s="13"/>
      <c r="W8" s="13"/>
    </row>
    <row r="9" spans="1:23" ht="21.75" customHeight="1" x14ac:dyDescent="0.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11" customFormat="1" ht="18" customHeight="1" x14ac:dyDescent="0.2">
      <c r="A10" s="13"/>
      <c r="B10" s="60" t="s">
        <v>49</v>
      </c>
      <c r="C10" s="61"/>
      <c r="D10" s="61"/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3"/>
      <c r="S10" s="13"/>
      <c r="T10" s="13"/>
      <c r="U10" s="13"/>
      <c r="V10" s="13"/>
      <c r="W10" s="13"/>
    </row>
    <row r="11" spans="1:23" s="12" customFormat="1" ht="24.75" customHeight="1" x14ac:dyDescent="0.2">
      <c r="A11" s="15"/>
      <c r="B11" s="16">
        <v>2004</v>
      </c>
      <c r="C11" s="17" t="s">
        <v>4</v>
      </c>
      <c r="D11" s="18" t="s">
        <v>5</v>
      </c>
      <c r="E11" s="18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13</v>
      </c>
      <c r="M11" s="19" t="s">
        <v>14</v>
      </c>
      <c r="N11" s="19" t="s">
        <v>15</v>
      </c>
      <c r="O11" s="20" t="s">
        <v>16</v>
      </c>
      <c r="P11" s="20" t="s">
        <v>17</v>
      </c>
      <c r="Q11" s="21" t="s">
        <v>18</v>
      </c>
      <c r="R11" s="15"/>
      <c r="S11" s="15"/>
      <c r="T11" s="15"/>
      <c r="U11" s="15"/>
      <c r="V11" s="15"/>
      <c r="W11" s="15"/>
    </row>
    <row r="12" spans="1:23" s="11" customFormat="1" ht="21.75" customHeight="1" x14ac:dyDescent="0.2">
      <c r="A12" s="13"/>
      <c r="B12" s="22" t="s">
        <v>19</v>
      </c>
      <c r="C12" s="42">
        <f>SUM(Janeiro!AH12)</f>
        <v>0</v>
      </c>
      <c r="D12" s="42">
        <f>SUM(Fevereiro!AF12)</f>
        <v>40</v>
      </c>
      <c r="E12" s="42">
        <f>SUM(Março!AH12)</f>
        <v>0</v>
      </c>
      <c r="F12" s="42">
        <f>SUM(Abril!AG12)</f>
        <v>0</v>
      </c>
      <c r="G12" s="42">
        <f>SUM(Maio!AH12)</f>
        <v>0</v>
      </c>
      <c r="H12" s="42">
        <f>SUM(Junho!AG12)</f>
        <v>0</v>
      </c>
      <c r="I12" s="42">
        <f>SUM(Julho!AH12)</f>
        <v>0</v>
      </c>
      <c r="J12" s="42">
        <f>SUM(Agosto!AH12)</f>
        <v>0</v>
      </c>
      <c r="K12" s="42">
        <f>SUM(Setembro!AG12)</f>
        <v>0</v>
      </c>
      <c r="L12" s="42">
        <f>SUM(Outubro!AH12)</f>
        <v>0</v>
      </c>
      <c r="M12" s="42">
        <f>SUM(Novembro!AG12)</f>
        <v>0</v>
      </c>
      <c r="N12" s="42">
        <f>SUM(Dezembro!AH12)</f>
        <v>0</v>
      </c>
      <c r="O12" s="42">
        <f>SUM(C12:N12)</f>
        <v>40</v>
      </c>
      <c r="P12" s="43">
        <v>80</v>
      </c>
      <c r="Q12" s="42">
        <f>SUM(P12-O12)</f>
        <v>40</v>
      </c>
      <c r="R12" s="13"/>
      <c r="S12" s="13"/>
      <c r="T12" s="13"/>
      <c r="U12" s="13"/>
      <c r="V12" s="13"/>
      <c r="W12" s="13"/>
    </row>
    <row r="13" spans="1:23" s="11" customFormat="1" ht="21.75" customHeight="1" x14ac:dyDescent="0.2">
      <c r="A13" s="13"/>
      <c r="B13" s="22" t="s">
        <v>20</v>
      </c>
      <c r="C13" s="42">
        <f>SUM(Janeiro!AH13)</f>
        <v>0</v>
      </c>
      <c r="D13" s="42">
        <f>SUM(Fevereiro!AF13)</f>
        <v>0</v>
      </c>
      <c r="E13" s="42">
        <f>SUM(Março!AH13)</f>
        <v>0</v>
      </c>
      <c r="F13" s="42">
        <f>SUM(Abril!AG13)</f>
        <v>0</v>
      </c>
      <c r="G13" s="42">
        <f>SUM(Maio!AH13)</f>
        <v>0</v>
      </c>
      <c r="H13" s="42">
        <f>SUM(Junho!AG13)</f>
        <v>0</v>
      </c>
      <c r="I13" s="42">
        <f>SUM(Julho!AH13)</f>
        <v>0</v>
      </c>
      <c r="J13" s="42">
        <f>SUM(Agosto!AH13)</f>
        <v>0</v>
      </c>
      <c r="K13" s="42">
        <f>SUM(Setembro!AG13)</f>
        <v>0</v>
      </c>
      <c r="L13" s="42">
        <f>SUM(Outubro!AH13)</f>
        <v>0</v>
      </c>
      <c r="M13" s="42">
        <f>SUM(Novembro!AG13)</f>
        <v>0</v>
      </c>
      <c r="N13" s="42">
        <f>SUM(Dezembro!AH13)</f>
        <v>0</v>
      </c>
      <c r="O13" s="42">
        <f>SUM(C13:N13)</f>
        <v>0</v>
      </c>
      <c r="P13" s="43">
        <v>80</v>
      </c>
      <c r="Q13" s="42">
        <f>SUM(P13-O13)</f>
        <v>80</v>
      </c>
      <c r="R13" s="13"/>
      <c r="S13" s="13"/>
      <c r="T13" s="13"/>
      <c r="U13" s="13"/>
      <c r="V13" s="13"/>
      <c r="W13" s="13"/>
    </row>
    <row r="14" spans="1:23" ht="21.75" customHeight="1" x14ac:dyDescent="0.2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1" customFormat="1" ht="18" customHeight="1" x14ac:dyDescent="0.2">
      <c r="A15" s="13"/>
      <c r="B15" s="60" t="s">
        <v>48</v>
      </c>
      <c r="C15" s="61"/>
      <c r="D15" s="61"/>
      <c r="E15" s="62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4"/>
      <c r="Q15" s="14"/>
      <c r="R15" s="13"/>
      <c r="S15" s="23"/>
      <c r="T15" s="13"/>
      <c r="U15" s="13"/>
      <c r="V15" s="13"/>
      <c r="W15" s="13"/>
    </row>
    <row r="16" spans="1:23" s="12" customFormat="1" ht="24.75" customHeight="1" x14ac:dyDescent="0.2">
      <c r="A16" s="15"/>
      <c r="B16" s="16">
        <v>2004</v>
      </c>
      <c r="C16" s="17" t="s">
        <v>4</v>
      </c>
      <c r="D16" s="18" t="s">
        <v>5</v>
      </c>
      <c r="E16" s="18" t="s">
        <v>6</v>
      </c>
      <c r="F16" s="19" t="s">
        <v>7</v>
      </c>
      <c r="G16" s="19" t="s">
        <v>8</v>
      </c>
      <c r="H16" s="19" t="s">
        <v>9</v>
      </c>
      <c r="I16" s="19" t="s">
        <v>10</v>
      </c>
      <c r="J16" s="19" t="s">
        <v>11</v>
      </c>
      <c r="K16" s="19" t="s">
        <v>12</v>
      </c>
      <c r="L16" s="19" t="s">
        <v>13</v>
      </c>
      <c r="M16" s="19" t="s">
        <v>14</v>
      </c>
      <c r="N16" s="19" t="s">
        <v>15</v>
      </c>
      <c r="O16" s="20" t="s">
        <v>16</v>
      </c>
      <c r="P16" s="20" t="s">
        <v>17</v>
      </c>
      <c r="Q16" s="21" t="s">
        <v>18</v>
      </c>
      <c r="R16" s="15"/>
      <c r="S16" s="15"/>
      <c r="T16" s="15"/>
      <c r="U16" s="15"/>
      <c r="V16" s="15"/>
      <c r="W16" s="15"/>
    </row>
    <row r="17" spans="1:23" s="11" customFormat="1" ht="21.75" customHeight="1" x14ac:dyDescent="0.2">
      <c r="A17" s="13"/>
      <c r="B17" s="22" t="s">
        <v>19</v>
      </c>
      <c r="C17" s="42">
        <f>SUM(Janeiro!AH17)</f>
        <v>0</v>
      </c>
      <c r="D17" s="42">
        <f>SUM(Fevereiro!AF17)</f>
        <v>0</v>
      </c>
      <c r="E17" s="42">
        <f>SUM(Março!AH17)</f>
        <v>0</v>
      </c>
      <c r="F17" s="42">
        <f>SUM(Abril!AG17)</f>
        <v>0</v>
      </c>
      <c r="G17" s="42">
        <f>SUM(Maio!AH17)</f>
        <v>0</v>
      </c>
      <c r="H17" s="42">
        <f>SUM(Junho!AG17)</f>
        <v>0</v>
      </c>
      <c r="I17" s="42">
        <f>SUM(Julho!AH17)</f>
        <v>0</v>
      </c>
      <c r="J17" s="42">
        <f>SUM(Agosto!AH17)</f>
        <v>0</v>
      </c>
      <c r="K17" s="42">
        <f>SUM(Setembro!AG17)</f>
        <v>0</v>
      </c>
      <c r="L17" s="42">
        <f>SUM(Outubro!AH17)</f>
        <v>0</v>
      </c>
      <c r="M17" s="42">
        <f>SUM(Novembro!AG17)</f>
        <v>0</v>
      </c>
      <c r="N17" s="42">
        <f>SUM(Dezembro!AH17)</f>
        <v>0</v>
      </c>
      <c r="O17" s="42">
        <f>SUM(C17:N17)</f>
        <v>0</v>
      </c>
      <c r="P17" s="43">
        <v>80</v>
      </c>
      <c r="Q17" s="42">
        <f>SUM(P17-O17)</f>
        <v>80</v>
      </c>
      <c r="R17" s="13"/>
      <c r="S17" s="13"/>
      <c r="T17" s="13"/>
      <c r="U17" s="13"/>
      <c r="V17" s="13"/>
      <c r="W17" s="13"/>
    </row>
    <row r="18" spans="1:23" s="11" customFormat="1" ht="21.75" customHeight="1" x14ac:dyDescent="0.2">
      <c r="A18" s="13"/>
      <c r="B18" s="22" t="s">
        <v>20</v>
      </c>
      <c r="C18" s="42">
        <f>SUM(Janeiro!AH18)</f>
        <v>0</v>
      </c>
      <c r="D18" s="42">
        <f>SUM(Fevereiro!AF18)</f>
        <v>0</v>
      </c>
      <c r="E18" s="42">
        <f>SUM(Março!AH18)</f>
        <v>0</v>
      </c>
      <c r="F18" s="42">
        <f>SUM(Abril!AG18)</f>
        <v>0</v>
      </c>
      <c r="G18" s="42">
        <f>SUM(Maio!AH18)</f>
        <v>0</v>
      </c>
      <c r="H18" s="42">
        <f>SUM(Junho!AG18)</f>
        <v>0</v>
      </c>
      <c r="I18" s="42">
        <f>SUM(Julho!AH18)</f>
        <v>0</v>
      </c>
      <c r="J18" s="42">
        <f>SUM(Agosto!AH18)</f>
        <v>0</v>
      </c>
      <c r="K18" s="42">
        <f>SUM(Setembro!AG18)</f>
        <v>0</v>
      </c>
      <c r="L18" s="42">
        <f>SUM(Outubro!AH18)</f>
        <v>0</v>
      </c>
      <c r="M18" s="42">
        <f>SUM(Novembro!AG18)</f>
        <v>0</v>
      </c>
      <c r="N18" s="42">
        <f>SUM(Dezembro!AH18)</f>
        <v>0</v>
      </c>
      <c r="O18" s="42">
        <f>SUM(C18:N18)</f>
        <v>0</v>
      </c>
      <c r="P18" s="43">
        <v>80</v>
      </c>
      <c r="Q18" s="42">
        <f>SUM(P18-O18)</f>
        <v>80</v>
      </c>
      <c r="R18" s="13"/>
      <c r="S18" s="13"/>
      <c r="T18" s="13"/>
      <c r="U18" s="13"/>
      <c r="V18" s="13"/>
      <c r="W18" s="13"/>
    </row>
    <row r="19" spans="1:23" ht="11.25" customHeight="1" x14ac:dyDescent="0.2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2" width="3.28515625" style="1" customWidth="1"/>
    <col min="33" max="33" width="7.28515625" style="11" customWidth="1"/>
    <col min="34" max="16384" width="9.140625" style="1"/>
  </cols>
  <sheetData>
    <row r="1" spans="1:33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6" t="s">
        <v>39</v>
      </c>
    </row>
    <row r="2" spans="1:33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9" t="s">
        <v>27</v>
      </c>
    </row>
    <row r="3" spans="1:33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" t="s">
        <v>3</v>
      </c>
    </row>
    <row r="4" spans="1:3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3"/>
    </row>
    <row r="5" spans="1:33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3"/>
    </row>
    <row r="6" spans="1:33" ht="15.95" customHeight="1" x14ac:dyDescent="0.2">
      <c r="A6" s="3"/>
      <c r="B6" s="39" t="s">
        <v>40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6" t="s">
        <v>23</v>
      </c>
    </row>
    <row r="7" spans="1:33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2">
        <f>SUM(C7:AF7)</f>
        <v>0</v>
      </c>
    </row>
    <row r="8" spans="1:33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2">
        <f>SUM(C8:AF8)</f>
        <v>0</v>
      </c>
    </row>
    <row r="9" spans="1:33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/>
    </row>
    <row r="10" spans="1:33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3"/>
    </row>
    <row r="11" spans="1:33" ht="15.95" customHeight="1" x14ac:dyDescent="0.2">
      <c r="A11" s="3"/>
      <c r="B11" s="39" t="s">
        <v>40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6" t="s">
        <v>23</v>
      </c>
    </row>
    <row r="12" spans="1:33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2">
        <f>SUM(C12:AF12)</f>
        <v>0</v>
      </c>
    </row>
    <row r="13" spans="1:33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2">
        <f>SUM(C13:AF13)</f>
        <v>0</v>
      </c>
    </row>
    <row r="14" spans="1:33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/>
    </row>
    <row r="15" spans="1:33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37"/>
    </row>
    <row r="16" spans="1:33" ht="15.95" customHeight="1" x14ac:dyDescent="0.2">
      <c r="A16" s="3"/>
      <c r="B16" s="39" t="s">
        <v>40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6" t="s">
        <v>23</v>
      </c>
    </row>
    <row r="17" spans="1:33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2">
        <f>SUM(C17:AF17)</f>
        <v>0</v>
      </c>
    </row>
    <row r="18" spans="1:33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2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41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42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42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42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2" width="3.28515625" style="1" customWidth="1"/>
    <col min="33" max="33" width="7.28515625" style="11" customWidth="1"/>
    <col min="34" max="16384" width="9.140625" style="1"/>
  </cols>
  <sheetData>
    <row r="1" spans="1:33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6" t="s">
        <v>43</v>
      </c>
    </row>
    <row r="2" spans="1:33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9" t="s">
        <v>27</v>
      </c>
    </row>
    <row r="3" spans="1:33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" t="s">
        <v>3</v>
      </c>
    </row>
    <row r="4" spans="1:3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3"/>
    </row>
    <row r="5" spans="1:33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3"/>
    </row>
    <row r="6" spans="1:33" ht="15.95" customHeight="1" x14ac:dyDescent="0.2">
      <c r="A6" s="3"/>
      <c r="B6" s="39" t="s">
        <v>44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6" t="s">
        <v>23</v>
      </c>
    </row>
    <row r="7" spans="1:33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2">
        <f>SUM(C7:AF7)</f>
        <v>0</v>
      </c>
    </row>
    <row r="8" spans="1:33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2">
        <f>SUM(C8:AF8)</f>
        <v>0</v>
      </c>
    </row>
    <row r="9" spans="1:33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/>
    </row>
    <row r="10" spans="1:33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3"/>
    </row>
    <row r="11" spans="1:33" ht="15.95" customHeight="1" x14ac:dyDescent="0.2">
      <c r="A11" s="3"/>
      <c r="B11" s="39" t="s">
        <v>44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6" t="s">
        <v>23</v>
      </c>
    </row>
    <row r="12" spans="1:33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2">
        <f>SUM(C12:AF12)</f>
        <v>0</v>
      </c>
    </row>
    <row r="13" spans="1:33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2">
        <f>SUM(C13:AF13)</f>
        <v>0</v>
      </c>
    </row>
    <row r="14" spans="1:33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/>
    </row>
    <row r="15" spans="1:33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37"/>
    </row>
    <row r="16" spans="1:33" ht="15.95" customHeight="1" x14ac:dyDescent="0.2">
      <c r="A16" s="3"/>
      <c r="B16" s="39" t="s">
        <v>44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6" t="s">
        <v>23</v>
      </c>
    </row>
    <row r="17" spans="1:33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2">
        <f>SUM(C17:AF17)</f>
        <v>0</v>
      </c>
    </row>
    <row r="18" spans="1:33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2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45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46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46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46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tabSelected="1" workbookViewId="0">
      <selection activeCell="C7" sqref="C7"/>
    </sheetView>
  </sheetViews>
  <sheetFormatPr defaultRowHeight="12.75" x14ac:dyDescent="0.2"/>
  <cols>
    <col min="1" max="1" width="1.7109375" style="1" customWidth="1"/>
    <col min="2" max="2" width="12.140625" style="2" customWidth="1"/>
    <col min="3" max="33" width="3.28515625" style="1" customWidth="1"/>
    <col min="34" max="34" width="5.5703125" style="24" customWidth="1"/>
    <col min="35" max="16384" width="9.140625" style="1"/>
  </cols>
  <sheetData>
    <row r="1" spans="1:34" ht="45" customHeight="1" x14ac:dyDescent="0.35">
      <c r="A1" s="3"/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50</v>
      </c>
    </row>
    <row r="2" spans="1:34" ht="12.75" customHeight="1" x14ac:dyDescent="0.2">
      <c r="A2" s="3"/>
      <c r="B2" s="4"/>
      <c r="C2" s="3"/>
      <c r="D2" s="3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7"/>
      <c r="AA2" s="27"/>
      <c r="AB2" s="3"/>
      <c r="AC2" s="27"/>
      <c r="AD2" s="27"/>
      <c r="AE2" s="3"/>
      <c r="AF2" s="3"/>
      <c r="AG2" s="3"/>
      <c r="AH2" s="9" t="s">
        <v>2</v>
      </c>
    </row>
    <row r="3" spans="1:34" ht="12.75" customHeight="1" x14ac:dyDescent="0.2">
      <c r="A3" s="3"/>
      <c r="B3" s="4"/>
      <c r="C3" s="3"/>
      <c r="D3" s="3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7"/>
      <c r="AA3" s="27"/>
      <c r="AB3" s="27"/>
      <c r="AC3" s="27"/>
      <c r="AD3" s="27"/>
      <c r="AE3" s="3"/>
      <c r="AF3" s="3"/>
      <c r="AG3" s="3"/>
      <c r="AH3" s="9" t="s">
        <v>3</v>
      </c>
    </row>
    <row r="4" spans="1:34" x14ac:dyDescent="0.2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8"/>
    </row>
    <row r="5" spans="1:34" s="11" customFormat="1" ht="18" customHeight="1" x14ac:dyDescent="0.2">
      <c r="A5" s="13"/>
      <c r="B5" s="63" t="str">
        <f>Total!B5</f>
        <v>Diogo Andrade</v>
      </c>
      <c r="C5" s="64"/>
      <c r="D5" s="64"/>
      <c r="E5" s="6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</row>
    <row r="6" spans="1:34" ht="15.95" customHeight="1" x14ac:dyDescent="0.2">
      <c r="A6" s="3"/>
      <c r="B6" s="31" t="s">
        <v>22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  <c r="U6" s="44">
        <v>19</v>
      </c>
      <c r="V6" s="44">
        <v>20</v>
      </c>
      <c r="W6" s="44">
        <v>21</v>
      </c>
      <c r="X6" s="44">
        <v>22</v>
      </c>
      <c r="Y6" s="44">
        <v>23</v>
      </c>
      <c r="Z6" s="44">
        <v>24</v>
      </c>
      <c r="AA6" s="44">
        <v>25</v>
      </c>
      <c r="AB6" s="44">
        <v>26</v>
      </c>
      <c r="AC6" s="44">
        <v>27</v>
      </c>
      <c r="AD6" s="44">
        <v>28</v>
      </c>
      <c r="AE6" s="44">
        <v>29</v>
      </c>
      <c r="AF6" s="44">
        <v>30</v>
      </c>
      <c r="AG6" s="44">
        <v>31</v>
      </c>
      <c r="AH6" s="45" t="s">
        <v>23</v>
      </c>
    </row>
    <row r="7" spans="1:34" ht="21.75" customHeight="1" x14ac:dyDescent="0.2">
      <c r="A7" s="3"/>
      <c r="B7" s="32" t="s">
        <v>19</v>
      </c>
      <c r="C7" s="48"/>
      <c r="D7" s="48">
        <v>8</v>
      </c>
      <c r="E7" s="48">
        <v>8</v>
      </c>
      <c r="F7" s="48">
        <v>8</v>
      </c>
      <c r="G7" s="48">
        <v>4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>
        <f>SUM(C7:AG7)</f>
        <v>28</v>
      </c>
    </row>
    <row r="8" spans="1:34" ht="21.75" customHeight="1" x14ac:dyDescent="0.2">
      <c r="A8" s="3"/>
      <c r="B8" s="22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>
        <v>3</v>
      </c>
      <c r="M8" s="48"/>
      <c r="N8" s="48"/>
      <c r="O8" s="48"/>
      <c r="P8" s="48"/>
      <c r="Q8" s="48">
        <v>3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6</v>
      </c>
    </row>
    <row r="9" spans="1:34" ht="21.75" customHeight="1" x14ac:dyDescent="0.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8"/>
    </row>
    <row r="10" spans="1:34" s="33" customFormat="1" ht="18" customHeight="1" x14ac:dyDescent="0.2">
      <c r="A10" s="34"/>
      <c r="B10" s="63" t="str">
        <f>Total!B10</f>
        <v>Luciana Ramos</v>
      </c>
      <c r="C10" s="64"/>
      <c r="D10" s="64"/>
      <c r="E10" s="65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ht="15.95" customHeight="1" x14ac:dyDescent="0.2">
      <c r="A11" s="3"/>
      <c r="B11" s="35" t="s">
        <v>22</v>
      </c>
      <c r="C11" s="49">
        <v>1</v>
      </c>
      <c r="D11" s="49">
        <v>2</v>
      </c>
      <c r="E11" s="49">
        <v>3</v>
      </c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49">
        <v>15</v>
      </c>
      <c r="R11" s="49">
        <v>16</v>
      </c>
      <c r="S11" s="49">
        <v>17</v>
      </c>
      <c r="T11" s="49">
        <v>18</v>
      </c>
      <c r="U11" s="49">
        <v>19</v>
      </c>
      <c r="V11" s="49">
        <v>20</v>
      </c>
      <c r="W11" s="49">
        <v>21</v>
      </c>
      <c r="X11" s="49">
        <v>22</v>
      </c>
      <c r="Y11" s="49">
        <v>23</v>
      </c>
      <c r="Z11" s="49">
        <v>24</v>
      </c>
      <c r="AA11" s="49">
        <v>25</v>
      </c>
      <c r="AB11" s="49">
        <v>26</v>
      </c>
      <c r="AC11" s="49">
        <v>27</v>
      </c>
      <c r="AD11" s="49">
        <v>28</v>
      </c>
      <c r="AE11" s="49">
        <v>29</v>
      </c>
      <c r="AF11" s="49">
        <v>30</v>
      </c>
      <c r="AG11" s="49">
        <v>31</v>
      </c>
      <c r="AH11" s="50" t="s">
        <v>23</v>
      </c>
    </row>
    <row r="12" spans="1:34" ht="21.75" customHeight="1" x14ac:dyDescent="0.2">
      <c r="A12" s="3"/>
      <c r="B12" s="22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22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8"/>
    </row>
    <row r="15" spans="1:34" s="33" customFormat="1" ht="18" customHeight="1" x14ac:dyDescent="0.2">
      <c r="A15" s="34"/>
      <c r="B15" s="63" t="str">
        <f>Total!B15</f>
        <v>Manuel Machado</v>
      </c>
      <c r="C15" s="64"/>
      <c r="D15" s="64"/>
      <c r="E15" s="65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</row>
    <row r="16" spans="1:34" ht="15.95" customHeight="1" x14ac:dyDescent="0.2">
      <c r="A16" s="3"/>
      <c r="B16" s="31" t="s">
        <v>22</v>
      </c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  <c r="M16" s="44">
        <v>11</v>
      </c>
      <c r="N16" s="44">
        <v>12</v>
      </c>
      <c r="O16" s="44">
        <v>13</v>
      </c>
      <c r="P16" s="44">
        <v>14</v>
      </c>
      <c r="Q16" s="44">
        <v>15</v>
      </c>
      <c r="R16" s="44">
        <v>16</v>
      </c>
      <c r="S16" s="44">
        <v>17</v>
      </c>
      <c r="T16" s="44">
        <v>18</v>
      </c>
      <c r="U16" s="44">
        <v>19</v>
      </c>
      <c r="V16" s="44">
        <v>20</v>
      </c>
      <c r="W16" s="44">
        <v>21</v>
      </c>
      <c r="X16" s="44">
        <v>22</v>
      </c>
      <c r="Y16" s="44">
        <v>23</v>
      </c>
      <c r="Z16" s="44">
        <v>24</v>
      </c>
      <c r="AA16" s="44">
        <v>25</v>
      </c>
      <c r="AB16" s="44">
        <v>26</v>
      </c>
      <c r="AC16" s="44">
        <v>27</v>
      </c>
      <c r="AD16" s="44">
        <v>28</v>
      </c>
      <c r="AE16" s="44">
        <v>29</v>
      </c>
      <c r="AF16" s="44">
        <v>30</v>
      </c>
      <c r="AG16" s="44">
        <v>31</v>
      </c>
      <c r="AH16" s="45" t="s">
        <v>23</v>
      </c>
    </row>
    <row r="17" spans="1:34" ht="21.75" customHeight="1" x14ac:dyDescent="0.2">
      <c r="A17" s="3"/>
      <c r="B17" s="32" t="s">
        <v>19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51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>
        <f>SUM(C17:AG17)</f>
        <v>0</v>
      </c>
    </row>
    <row r="18" spans="1:34" ht="21.75" customHeight="1" x14ac:dyDescent="0.2">
      <c r="A18" s="3"/>
      <c r="B18" s="22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2" customWidth="1"/>
    <col min="3" max="31" width="3.28515625" style="1" customWidth="1"/>
    <col min="32" max="32" width="7.28515625" style="11" customWidth="1"/>
    <col min="33" max="16384" width="9.140625" style="1"/>
  </cols>
  <sheetData>
    <row r="1" spans="1:32" ht="45" customHeight="1" x14ac:dyDescent="0.35">
      <c r="A1" s="3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6" t="s">
        <v>24</v>
      </c>
    </row>
    <row r="2" spans="1:32" x14ac:dyDescent="0.2">
      <c r="A2" s="3"/>
      <c r="B2" s="36"/>
      <c r="C2" s="3"/>
      <c r="D2" s="3"/>
      <c r="E2" s="2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9" t="s">
        <v>2</v>
      </c>
    </row>
    <row r="3" spans="1:32" x14ac:dyDescent="0.2">
      <c r="A3" s="3"/>
      <c r="B3" s="36"/>
      <c r="C3" s="3"/>
      <c r="D3" s="3"/>
      <c r="E3" s="2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</v>
      </c>
    </row>
    <row r="4" spans="1:32" x14ac:dyDescent="0.2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"/>
    </row>
    <row r="5" spans="1:32" s="11" customFormat="1" ht="18" customHeight="1" x14ac:dyDescent="0.2">
      <c r="A5" s="13"/>
      <c r="B5" s="60" t="str">
        <f>Janeiro!B5</f>
        <v>Diogo Andrade</v>
      </c>
      <c r="C5" s="61"/>
      <c r="D5" s="61"/>
      <c r="E5" s="6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37"/>
    </row>
    <row r="6" spans="1:32" ht="15.95" customHeight="1" x14ac:dyDescent="0.2">
      <c r="A6" s="3"/>
      <c r="B6" s="38" t="s">
        <v>25</v>
      </c>
      <c r="C6" s="52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5" t="s">
        <v>23</v>
      </c>
    </row>
    <row r="7" spans="1:32" ht="21.75" customHeight="1" x14ac:dyDescent="0.2">
      <c r="A7" s="3"/>
      <c r="B7" s="22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2">
        <f>SUM(C7:AE7)</f>
        <v>0</v>
      </c>
    </row>
    <row r="8" spans="1:32" ht="21.75" customHeight="1" x14ac:dyDescent="0.2">
      <c r="A8" s="3"/>
      <c r="B8" s="22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2">
        <f>SUM(C8:AE8)</f>
        <v>0</v>
      </c>
    </row>
    <row r="9" spans="1:32" ht="21.75" customHeight="1" x14ac:dyDescent="0.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3"/>
    </row>
    <row r="10" spans="1:32" s="11" customFormat="1" ht="18" customHeight="1" x14ac:dyDescent="0.2">
      <c r="A10" s="13"/>
      <c r="B10" s="60" t="str">
        <f>Janeiro!B10</f>
        <v>Luciana Ramos</v>
      </c>
      <c r="C10" s="61"/>
      <c r="D10" s="61"/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37"/>
    </row>
    <row r="11" spans="1:32" ht="15.95" customHeight="1" x14ac:dyDescent="0.2">
      <c r="A11" s="3"/>
      <c r="B11" s="38" t="s">
        <v>25</v>
      </c>
      <c r="C11" s="52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5" t="s">
        <v>23</v>
      </c>
    </row>
    <row r="12" spans="1:32" ht="21.75" customHeight="1" x14ac:dyDescent="0.2">
      <c r="A12" s="3"/>
      <c r="B12" s="22" t="s">
        <v>19</v>
      </c>
      <c r="C12" s="48"/>
      <c r="D12" s="48"/>
      <c r="E12" s="48">
        <v>8</v>
      </c>
      <c r="F12" s="48">
        <v>8</v>
      </c>
      <c r="G12" s="48">
        <v>8</v>
      </c>
      <c r="H12" s="48">
        <v>8</v>
      </c>
      <c r="I12" s="48">
        <v>8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2">
        <f>SUM(C12:AE12)</f>
        <v>40</v>
      </c>
    </row>
    <row r="13" spans="1:32" ht="21.75" customHeight="1" x14ac:dyDescent="0.2">
      <c r="A13" s="3"/>
      <c r="B13" s="22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2">
        <f>SUM(C13:AE13)</f>
        <v>0</v>
      </c>
    </row>
    <row r="14" spans="1:32" ht="21.75" customHeight="1" x14ac:dyDescent="0.2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3"/>
    </row>
    <row r="15" spans="1:32" s="11" customFormat="1" ht="18" customHeight="1" x14ac:dyDescent="0.2">
      <c r="A15" s="13"/>
      <c r="B15" s="60" t="str">
        <f>Janeiro!B15</f>
        <v>Manuel Machado</v>
      </c>
      <c r="C15" s="61"/>
      <c r="D15" s="61"/>
      <c r="E15" s="6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37"/>
    </row>
    <row r="16" spans="1:32" ht="15.95" customHeight="1" x14ac:dyDescent="0.2">
      <c r="A16" s="3"/>
      <c r="B16" s="38" t="s">
        <v>25</v>
      </c>
      <c r="C16" s="52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5" t="s">
        <v>23</v>
      </c>
    </row>
    <row r="17" spans="1:32" ht="21.75" customHeight="1" x14ac:dyDescent="0.2">
      <c r="A17" s="3"/>
      <c r="B17" s="22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2">
        <f>SUM(C17:AE17)</f>
        <v>0</v>
      </c>
    </row>
    <row r="18" spans="1:32" ht="21.75" customHeight="1" x14ac:dyDescent="0.2">
      <c r="A18" s="3"/>
      <c r="B18" s="22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2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26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28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28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28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2" width="3.28515625" style="1" customWidth="1"/>
    <col min="33" max="33" width="7.28515625" style="11" customWidth="1"/>
    <col min="34" max="16384" width="9.140625" style="1"/>
  </cols>
  <sheetData>
    <row r="1" spans="1:33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6" t="s">
        <v>29</v>
      </c>
    </row>
    <row r="2" spans="1:33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9" t="s">
        <v>27</v>
      </c>
    </row>
    <row r="3" spans="1:33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" t="s">
        <v>3</v>
      </c>
    </row>
    <row r="4" spans="1:3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3"/>
    </row>
    <row r="5" spans="1:33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3"/>
    </row>
    <row r="6" spans="1:33" ht="15.95" customHeight="1" x14ac:dyDescent="0.2">
      <c r="A6" s="3"/>
      <c r="B6" s="39" t="s">
        <v>30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7" t="s">
        <v>23</v>
      </c>
    </row>
    <row r="7" spans="1:33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8">
        <f>SUM(C7:AF7)</f>
        <v>0</v>
      </c>
    </row>
    <row r="8" spans="1:33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58">
        <f>SUM(C8:AF8)</f>
        <v>0</v>
      </c>
    </row>
    <row r="9" spans="1:33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/>
    </row>
    <row r="10" spans="1:33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3"/>
    </row>
    <row r="11" spans="1:33" ht="15.95" customHeight="1" x14ac:dyDescent="0.2">
      <c r="A11" s="3"/>
      <c r="B11" s="39" t="s">
        <v>30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6" t="s">
        <v>23</v>
      </c>
    </row>
    <row r="12" spans="1:33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2">
        <f>SUM(C12:AF12)</f>
        <v>0</v>
      </c>
    </row>
    <row r="13" spans="1:33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2">
        <f>SUM(C13:AF13)</f>
        <v>0</v>
      </c>
    </row>
    <row r="14" spans="1:33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/>
    </row>
    <row r="15" spans="1:33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37"/>
    </row>
    <row r="16" spans="1:33" ht="15.95" customHeight="1" x14ac:dyDescent="0.2">
      <c r="A16" s="3"/>
      <c r="B16" s="39" t="s">
        <v>30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6" t="s">
        <v>23</v>
      </c>
    </row>
    <row r="17" spans="1:33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2">
        <f>SUM(C17:AF17)</f>
        <v>0</v>
      </c>
    </row>
    <row r="18" spans="1:33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2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31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8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8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8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2" width="3.28515625" style="1" customWidth="1"/>
    <col min="33" max="33" width="7.28515625" style="11" customWidth="1"/>
    <col min="34" max="16384" width="9.140625" style="1"/>
  </cols>
  <sheetData>
    <row r="1" spans="1:33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6" t="s">
        <v>32</v>
      </c>
    </row>
    <row r="2" spans="1:33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9" t="s">
        <v>27</v>
      </c>
    </row>
    <row r="3" spans="1:33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" t="s">
        <v>3</v>
      </c>
    </row>
    <row r="4" spans="1:3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3"/>
    </row>
    <row r="5" spans="1:33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3"/>
    </row>
    <row r="6" spans="1:33" ht="15.95" customHeight="1" x14ac:dyDescent="0.2">
      <c r="A6" s="3"/>
      <c r="B6" s="39" t="s">
        <v>33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6" t="s">
        <v>23</v>
      </c>
    </row>
    <row r="7" spans="1:33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2">
        <f>SUM(C7:AF7)</f>
        <v>0</v>
      </c>
    </row>
    <row r="8" spans="1:33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2">
        <f>SUM(C8:AF8)</f>
        <v>0</v>
      </c>
    </row>
    <row r="9" spans="1:33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/>
    </row>
    <row r="10" spans="1:33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3"/>
    </row>
    <row r="11" spans="1:33" ht="15.95" customHeight="1" x14ac:dyDescent="0.2">
      <c r="A11" s="3"/>
      <c r="B11" s="39" t="s">
        <v>33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6" t="s">
        <v>23</v>
      </c>
    </row>
    <row r="12" spans="1:33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2">
        <f>SUM(C12:AF12)</f>
        <v>0</v>
      </c>
    </row>
    <row r="13" spans="1:33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2">
        <f>SUM(C13:AF13)</f>
        <v>0</v>
      </c>
    </row>
    <row r="14" spans="1:33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/>
    </row>
    <row r="15" spans="1:33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37" t="s">
        <v>34</v>
      </c>
    </row>
    <row r="16" spans="1:33" ht="15.95" customHeight="1" x14ac:dyDescent="0.2">
      <c r="A16" s="3"/>
      <c r="B16" s="39" t="s">
        <v>33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6" t="s">
        <v>23</v>
      </c>
    </row>
    <row r="17" spans="1:33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3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2">
        <f>SUM(C17:AF17)</f>
        <v>0</v>
      </c>
    </row>
    <row r="18" spans="1:33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2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5" sqref="B5:E5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35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36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36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36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U16" sqref="U16"/>
    </sheetView>
  </sheetViews>
  <sheetFormatPr defaultRowHeight="12.75" x14ac:dyDescent="0.2"/>
  <cols>
    <col min="1" max="1" width="1.7109375" style="1" customWidth="1"/>
    <col min="2" max="2" width="12.140625" style="1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 x14ac:dyDescent="0.35">
      <c r="A1" s="3"/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5"/>
      <c r="AF1" s="25"/>
      <c r="AG1" s="25"/>
      <c r="AH1" s="26" t="s">
        <v>37</v>
      </c>
    </row>
    <row r="2" spans="1:34" x14ac:dyDescent="0.2">
      <c r="A2" s="3"/>
      <c r="B2" s="59"/>
      <c r="C2" s="59"/>
      <c r="D2" s="59"/>
      <c r="E2" s="66"/>
      <c r="F2" s="66"/>
      <c r="G2" s="66"/>
      <c r="H2" s="66"/>
      <c r="I2" s="66"/>
      <c r="J2" s="66"/>
      <c r="K2" s="66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 t="s">
        <v>27</v>
      </c>
    </row>
    <row r="3" spans="1:34" x14ac:dyDescent="0.2">
      <c r="A3" s="3"/>
      <c r="B3" s="59"/>
      <c r="C3" s="59"/>
      <c r="D3" s="59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 t="s">
        <v>3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3"/>
    </row>
    <row r="5" spans="1:34" ht="18" customHeight="1" x14ac:dyDescent="0.2">
      <c r="A5" s="3"/>
      <c r="B5" s="60" t="str">
        <f>Janeiro!B5</f>
        <v>Diogo Andrade</v>
      </c>
      <c r="C5" s="61"/>
      <c r="D5" s="61"/>
      <c r="E5" s="6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</row>
    <row r="6" spans="1:34" ht="15.95" customHeight="1" x14ac:dyDescent="0.2">
      <c r="A6" s="3"/>
      <c r="B6" s="39" t="s">
        <v>38</v>
      </c>
      <c r="C6" s="53">
        <v>1</v>
      </c>
      <c r="D6" s="53">
        <v>2</v>
      </c>
      <c r="E6" s="53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5" t="s">
        <v>23</v>
      </c>
    </row>
    <row r="7" spans="1:34" ht="21.75" customHeight="1" x14ac:dyDescent="0.2">
      <c r="A7" s="3"/>
      <c r="B7" s="40" t="s">
        <v>19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2">
        <f>SUM(C7:AG7)</f>
        <v>0</v>
      </c>
    </row>
    <row r="8" spans="1:34" ht="21.75" customHeight="1" x14ac:dyDescent="0.2">
      <c r="A8" s="3"/>
      <c r="B8" s="40" t="s">
        <v>20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2">
        <f>SUM(C8:AG8)</f>
        <v>0</v>
      </c>
    </row>
    <row r="9" spans="1:34" ht="21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</row>
    <row r="10" spans="1:34" ht="18" customHeight="1" x14ac:dyDescent="0.2">
      <c r="A10" s="3"/>
      <c r="B10" s="60" t="str">
        <f>Janeiro!B10</f>
        <v>Luciana Ramos</v>
      </c>
      <c r="C10" s="61"/>
      <c r="D10" s="61"/>
      <c r="E10" s="6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3"/>
    </row>
    <row r="11" spans="1:34" ht="15.95" customHeight="1" x14ac:dyDescent="0.2">
      <c r="A11" s="3"/>
      <c r="B11" s="39" t="s">
        <v>38</v>
      </c>
      <c r="C11" s="53">
        <v>1</v>
      </c>
      <c r="D11" s="53">
        <v>2</v>
      </c>
      <c r="E11" s="53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  <c r="V11" s="54">
        <v>20</v>
      </c>
      <c r="W11" s="54">
        <v>21</v>
      </c>
      <c r="X11" s="54">
        <v>22</v>
      </c>
      <c r="Y11" s="54">
        <v>23</v>
      </c>
      <c r="Z11" s="54">
        <v>24</v>
      </c>
      <c r="AA11" s="54">
        <v>25</v>
      </c>
      <c r="AB11" s="54">
        <v>26</v>
      </c>
      <c r="AC11" s="54">
        <v>27</v>
      </c>
      <c r="AD11" s="54">
        <v>28</v>
      </c>
      <c r="AE11" s="54">
        <v>29</v>
      </c>
      <c r="AF11" s="54">
        <v>30</v>
      </c>
      <c r="AG11" s="54">
        <v>31</v>
      </c>
      <c r="AH11" s="55" t="s">
        <v>23</v>
      </c>
    </row>
    <row r="12" spans="1:34" ht="21.75" customHeight="1" x14ac:dyDescent="0.2">
      <c r="A12" s="3"/>
      <c r="B12" s="40" t="s">
        <v>19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2">
        <f>SUM(C12:AG12)</f>
        <v>0</v>
      </c>
    </row>
    <row r="13" spans="1:34" ht="21.75" customHeight="1" x14ac:dyDescent="0.2">
      <c r="A13" s="3"/>
      <c r="B13" s="40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>
        <f>SUM(C13:AG13)</f>
        <v>0</v>
      </c>
    </row>
    <row r="14" spans="1:34" ht="21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</row>
    <row r="15" spans="1:34" ht="18" customHeight="1" x14ac:dyDescent="0.2">
      <c r="A15" s="3"/>
      <c r="B15" s="60" t="str">
        <f>Janeiro!B15</f>
        <v>Manuel Machado</v>
      </c>
      <c r="C15" s="61"/>
      <c r="D15" s="61"/>
      <c r="E15" s="6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1"/>
      <c r="AF15" s="41"/>
      <c r="AG15" s="41"/>
      <c r="AH15" s="37"/>
    </row>
    <row r="16" spans="1:34" ht="15.95" customHeight="1" x14ac:dyDescent="0.2">
      <c r="A16" s="3"/>
      <c r="B16" s="39" t="s">
        <v>38</v>
      </c>
      <c r="C16" s="53">
        <v>1</v>
      </c>
      <c r="D16" s="53">
        <v>2</v>
      </c>
      <c r="E16" s="53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  <c r="Q16" s="54">
        <v>15</v>
      </c>
      <c r="R16" s="54">
        <v>16</v>
      </c>
      <c r="S16" s="54">
        <v>17</v>
      </c>
      <c r="T16" s="54">
        <v>18</v>
      </c>
      <c r="U16" s="54">
        <v>19</v>
      </c>
      <c r="V16" s="54">
        <v>20</v>
      </c>
      <c r="W16" s="54">
        <v>21</v>
      </c>
      <c r="X16" s="54">
        <v>22</v>
      </c>
      <c r="Y16" s="54">
        <v>23</v>
      </c>
      <c r="Z16" s="54">
        <v>24</v>
      </c>
      <c r="AA16" s="54">
        <v>25</v>
      </c>
      <c r="AB16" s="54">
        <v>26</v>
      </c>
      <c r="AC16" s="54">
        <v>27</v>
      </c>
      <c r="AD16" s="54">
        <v>28</v>
      </c>
      <c r="AE16" s="54">
        <v>29</v>
      </c>
      <c r="AF16" s="54">
        <v>30</v>
      </c>
      <c r="AG16" s="54">
        <v>31</v>
      </c>
      <c r="AH16" s="55" t="s">
        <v>23</v>
      </c>
    </row>
    <row r="17" spans="1:34" ht="21.75" customHeight="1" x14ac:dyDescent="0.2">
      <c r="A17" s="3"/>
      <c r="B17" s="40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2">
        <f>SUM(C17:AG17)</f>
        <v>0</v>
      </c>
    </row>
    <row r="18" spans="1:34" ht="21.75" customHeight="1" x14ac:dyDescent="0.2">
      <c r="A18" s="3"/>
      <c r="B18" s="40" t="s">
        <v>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2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Employee absence tracker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447652</Value>
      <Value>447653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2012-02-08T16:37:00+00:00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TP102826677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823918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31591D54-FD00-459C-99BE-53769723C209}"/>
</file>

<file path=customXml/itemProps2.xml><?xml version="1.0" encoding="utf-8"?>
<ds:datastoreItem xmlns:ds="http://schemas.openxmlformats.org/officeDocument/2006/customXml" ds:itemID="{B54E8DE6-A386-4AFC-9DC0-9E4EB2CC999D}"/>
</file>

<file path=customXml/itemProps3.xml><?xml version="1.0" encoding="utf-8"?>
<ds:datastoreItem xmlns:ds="http://schemas.openxmlformats.org/officeDocument/2006/customXml" ds:itemID="{5587E7BF-3FF9-43C4-B55A-9D21B643E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Total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Abril!Print_Area</vt:lpstr>
      <vt:lpstr>Agosto!Print_Area</vt:lpstr>
      <vt:lpstr>Dezembro!Print_Area</vt:lpstr>
      <vt:lpstr>Fevereiro!Print_Area</vt:lpstr>
      <vt:lpstr>Janeiro!Print_Area</vt:lpstr>
      <vt:lpstr>Julho!Print_Area</vt:lpstr>
      <vt:lpstr>Junho!Print_Area</vt:lpstr>
      <vt:lpstr>Maio!Print_Area</vt:lpstr>
      <vt:lpstr>Março!Print_Area</vt:lpstr>
      <vt:lpstr>Novembro!Print_Area</vt:lpstr>
      <vt:lpstr>Outubro!Print_Area</vt:lpstr>
      <vt:lpstr>Setembro!Print_Area</vt:lpstr>
      <vt:lpstr>Total!Print_Area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2004-01-27T20:17:38Z</cp:lastPrinted>
  <dcterms:created xsi:type="dcterms:W3CDTF">2001-10-17T00:41:29Z</dcterms:created>
  <dcterms:modified xsi:type="dcterms:W3CDTF">2012-07-13T10:33:57Z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8817200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