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bookViews>
    <workbookView xWindow="-120" yWindow="-120" windowWidth="28770" windowHeight="16125" xr2:uid="{00000000-000D-0000-FFFF-FFFF00000000}"/>
  </bookViews>
  <sheets>
    <sheet name="Początek" sheetId="5" r:id="rId1"/>
    <sheet name="Bilans" sheetId="2" r:id="rId2"/>
    <sheet name="Wykres rok do roku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<sst xmlns="http://schemas.openxmlformats.org/spreadsheetml/2006/main" count="72" uniqueCount="61">
  <si>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INFORMACJE O TYM SZABLONIE</t>
  </si>
  <si>
    <t>Śledź swoje łączne aktywa, zobowiązania, kapitał właściciela i saldo przy użyciu tego skoroszytu.</t>
  </si>
  <si>
    <t>Wprowadź aktywa i pasywa w odpowiednich tabelach w arkusz bilansu.</t>
  </si>
  <si>
    <t>Łączne bieżące, trwałe i inne aktywa, łączne bieżące i długoterminowe zobowiązania, łączny kapitał właściciela i saldo są obliczane automatycznie.</t>
  </si>
  <si>
    <t>Wykres rok do roku zostanie automatycznie zaktualizowany w innym arkuszu.</t>
  </si>
  <si>
    <t>Uwaga: </t>
  </si>
  <si>
    <t>Aby uzyskać więcej informacji o tabelach w arkuszu BILANS, w tabeli naciśnij klawisz SHIFT, a następnie F10, wybierz pozycję TABELA, a następnie TEKST ALTERNATYWNY.</t>
  </si>
  <si>
    <t>W tym arkuszu utwórz bilans. W komórkach w tej kolumnie podano przydatne instrukcje na temat korzystania z tego arkusza. Naciśnij strzałkę w dół, aby rozpocząć pracę.</t>
  </si>
  <si>
    <t>W komórce po prawej stronie wprowadź nazwę firmy. Tytuł tego arkusza znajduje się w komórce D1. Dalsze instrukcje znajdują się w komórce A4.</t>
  </si>
  <si>
    <t>Etykieta Aktywa znajduje się w komórce z prawej strony.</t>
  </si>
  <si>
    <t>Wprowadź szczegóły w tabeli Aktywa bieżące, zaczynając od komórki z prawej strony. Dalsze instrukcje znajdują się w komórce A14.</t>
  </si>
  <si>
    <t>Wprowadź szczegóły w tabeli Środki trwałe, zaczynając od komórki z prawej strony. Dalsze instrukcje znajdują się w komórce A21.</t>
  </si>
  <si>
    <t>Wprowadź szczegóły w tabeli Inne aktywa, zaczynając od komórki z prawej strony. Dalsze instrukcje znajdują się w komórce A25.</t>
  </si>
  <si>
    <t>Aktywa łączne dla poprzedniego roku są automatycznie obliczane w komórce C25, a aktywa łączne dla bieżącego roku — w komórce D25. Dalsze instrukcje znajdują się w komórce A27.</t>
  </si>
  <si>
    <t>Etykieta zobowiązań i kapitału właściciela jest w komórce po prawej stronie.</t>
  </si>
  <si>
    <t>Wprowadź szczegółowe dane w tabeli Zobowiązania bieżące, zaczynając od komórki z prawej strony. Dalsze instrukcje znajdują się w komórce A37.</t>
  </si>
  <si>
    <t>Wprowadź szczegółowe dane w tabeli Zobowiązania długoterminowe, zaczynając od komórki z prawej strony. Dalsze instrukcje znajdują się w komórce A41.</t>
  </si>
  <si>
    <t>Wprowadź szczegółowe dane w tabeli Majątek właściciela, zaczynając od komórki z prawej strony. Dalsze instrukcje znajdują się w komórce A46.</t>
  </si>
  <si>
    <t>Zobowiązania łączne i majątek właściciela za poprzedni rok są automatycznie obliczane w komórce C46, a dla bieżącego roku — w komórce D46. Dalsze instrukcje znajdują się w komórce A49.</t>
  </si>
  <si>
    <t>Saldo poprzedniego roku jest automatycznie obliczane w komórce C49, a saldo bieżącego roku — w komórce D49.</t>
  </si>
  <si>
    <t>Nazwa Twojej firmy</t>
  </si>
  <si>
    <t>Aktywa</t>
  </si>
  <si>
    <t>Aktywa bieżące:</t>
  </si>
  <si>
    <t>Gotówka</t>
  </si>
  <si>
    <t>Inwestycje</t>
  </si>
  <si>
    <t>Zapasy</t>
  </si>
  <si>
    <t>Należności</t>
  </si>
  <si>
    <t>Wydatki płacone z góry</t>
  </si>
  <si>
    <t>Inne</t>
  </si>
  <si>
    <t>Aktywa bieżące łącznie</t>
  </si>
  <si>
    <t>Środki trwałe:</t>
  </si>
  <si>
    <t>Nieruchomości i wyposażenie</t>
  </si>
  <si>
    <t>Ulepszenia mienia dzierżawionego</t>
  </si>
  <si>
    <t>Majątek i inne inwestycje</t>
  </si>
  <si>
    <t>Mniej amortyzacja skumulowana</t>
  </si>
  <si>
    <t>Środki trwałe łącznie</t>
  </si>
  <si>
    <t>Inne aktywa:</t>
  </si>
  <si>
    <t>Wartość firmy</t>
  </si>
  <si>
    <t>Inne aktywa łącznie</t>
  </si>
  <si>
    <t>Suma aktywów</t>
  </si>
  <si>
    <t>Zobowiązania i majątek właściciela</t>
  </si>
  <si>
    <t>Zobowiązania bieżące:</t>
  </si>
  <si>
    <t>Zobowiązania</t>
  </si>
  <si>
    <t>Należne pensje</t>
  </si>
  <si>
    <t>Należne wynagrodzenia</t>
  </si>
  <si>
    <t>Należny podatek dochodowy</t>
  </si>
  <si>
    <t>Przychody przyszłych okresów</t>
  </si>
  <si>
    <t>Zobowiązania bieżące łącznie</t>
  </si>
  <si>
    <t>Zobowiązania długoterminowe:</t>
  </si>
  <si>
    <t>Należności hipoteczne</t>
  </si>
  <si>
    <t>Zobowiązania długoterminowe łącznie</t>
  </si>
  <si>
    <t>Kapitał właściciela:</t>
  </si>
  <si>
    <t>Kapitał inwestycyjny</t>
  </si>
  <si>
    <t>Skumulowane dochody zatrzymane</t>
  </si>
  <si>
    <t>Majątek właściciela łącznie</t>
  </si>
  <si>
    <t>Zobowiązania łącznie i majątek właściciela</t>
  </si>
  <si>
    <t>Saldo</t>
  </si>
  <si>
    <t>Poprzedni rok</t>
  </si>
  <si>
    <t>Bilans</t>
  </si>
  <si>
    <t>Bieżący rok</t>
  </si>
  <si>
    <t>Dodatkowe instrukcje zostały podane w kolumnie A w arkuszu BILANS SHEET i w komórce A1 w arkuszu WYKRES ROK DO ROKU. Ten tekst został celowo ukryty. Aby usunąć tekst, zaznacz kolumnę A lub komórkę A1, a następnie naciśnij klawisz DELETE. Aby odkryć tekst, zaznacz kolumnę A lub komórkę A1, a następnie zmień kolor czcionki.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</si>
</sst>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43" fontId="9" fillId="2" borderId="0" xfId="2" applyNumberFormat="1"/>
    <xf numFmtId="43" fontId="8" fillId="4" borderId="1" xfId="2" applyNumberFormat="1" applyFont="1" applyFill="1" applyBorder="1"/>
    <xf numFmtId="43" fontId="8" fillId="4" borderId="1" xfId="0" applyNumberFormat="1" applyFont="1" applyFill="1" applyBorder="1"/>
    <xf numFmtId="43" fontId="4" fillId="0" borderId="2" xfId="1" applyNumberFormat="1" applyFont="1" applyBorder="1"/>
    <xf numFmtId="43" fontId="9" fillId="3" borderId="0" xfId="3" applyNumberFormat="1"/>
    <xf numFmtId="43" fontId="8" fillId="5" borderId="1" xfId="0" applyNumberFormat="1" applyFont="1" applyFill="1" applyBorder="1"/>
    <xf numFmtId="43" fontId="4" fillId="0" borderId="3" xfId="1" applyNumberFormat="1" applyFont="1" applyBorder="1"/>
    <xf numFmtId="43" fontId="4" fillId="0" borderId="0" xfId="0" applyNumberFormat="1" applyFont="1" applyBorder="1"/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  <xf numFmtId="0" fontId="1" fillId="0" borderId="0" xfId="0" applyFont="1" applyAlignment="1">
      <alignment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4" builtinId="3" customBuiltin="1"/>
    <cellStyle name="Dziesiętny [0]" xfId="5" builtinId="6" customBuiltin="1"/>
    <cellStyle name="Komórka połączona" xfId="19" builtinId="24" customBuiltin="1"/>
    <cellStyle name="Komórka zaznaczona" xfId="20" builtinId="23" customBuiltin="1"/>
    <cellStyle name="Nagłówek 1" xfId="10" builtinId="16" customBuiltin="1"/>
    <cellStyle name="Nagłówek 2" xfId="1" builtinId="17" customBuiltin="1"/>
    <cellStyle name="Nagłówek 3" xfId="11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8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9" builtinId="15" customBuiltin="1"/>
    <cellStyle name="Uwaga" xfId="22" builtinId="10" customBuiltin="1"/>
    <cellStyle name="Walutowy" xfId="6" builtinId="4" customBuiltin="1"/>
    <cellStyle name="Walutowy [0]" xfId="7" builtinId="7" customBuiltin="1"/>
    <cellStyle name="Wyróżnienie 1" xfId="2" builtinId="12" customBuiltin="1"/>
    <cellStyle name="Wyróżnienie 2" xfId="3" builtinId="13" customBuiltin="1"/>
    <cellStyle name="Zły" xfId="14" builtinId="27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z_ł_-;\-* #,##0.00\ _z_ł_-;_-* &quot;-&quot;??\ _z_ł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Porównanie rok do roku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Bilans!$C$3</c:f>
              <c:strCache>
                <c:ptCount val="1"/>
              </c:strCache>
            </c:strRef>
          </c:tx>
          <c:invertIfNegative val="0"/>
          <c:cat>
            <c:strRef>
              <c:f>(Bilans!$B$6:$B$12,Bilans!$B$15:$B$19,Bilans!$B$22:$B$23,Bilans!$B$29:$B$35,Bilans!$B$38:$B$39,Bilans!$B$42:$B$44)</c:f>
              <c:strCache>
                <c:ptCount val="26"/>
                <c:pt idx="0">
                  <c:v>Gotówka</c:v>
                </c:pt>
                <c:pt idx="1">
                  <c:v>Inwestycje</c:v>
                </c:pt>
                <c:pt idx="2">
                  <c:v>Zapasy</c:v>
                </c:pt>
                <c:pt idx="3">
                  <c:v>Należności</c:v>
                </c:pt>
                <c:pt idx="4">
                  <c:v>Wydatki płacone z góry</c:v>
                </c:pt>
                <c:pt idx="5">
                  <c:v>Inne</c:v>
                </c:pt>
                <c:pt idx="6">
                  <c:v>Aktywa bieżące łącznie</c:v>
                </c:pt>
                <c:pt idx="7">
                  <c:v>Nieruchomości i wyposażenie</c:v>
                </c:pt>
                <c:pt idx="8">
                  <c:v>Ulepszenia mienia dzierżawionego</c:v>
                </c:pt>
                <c:pt idx="9">
                  <c:v>Majątek i inne inwestycje</c:v>
                </c:pt>
                <c:pt idx="10">
                  <c:v>Mniej amortyzacja skumulowana</c:v>
                </c:pt>
                <c:pt idx="11">
                  <c:v>Środki trwałe łącznie</c:v>
                </c:pt>
                <c:pt idx="12">
                  <c:v>Wartość firmy</c:v>
                </c:pt>
                <c:pt idx="13">
                  <c:v>Inne aktywa łącznie</c:v>
                </c:pt>
                <c:pt idx="14">
                  <c:v>Zobowiązania</c:v>
                </c:pt>
                <c:pt idx="15">
                  <c:v>Należne pensje</c:v>
                </c:pt>
                <c:pt idx="16">
                  <c:v>Należne wynagrodzenia</c:v>
                </c:pt>
                <c:pt idx="17">
                  <c:v>Należny podatek dochodowy</c:v>
                </c:pt>
                <c:pt idx="18">
                  <c:v>Przychody przyszłych okresów</c:v>
                </c:pt>
                <c:pt idx="19">
                  <c:v>Inne</c:v>
                </c:pt>
                <c:pt idx="20">
                  <c:v>Zobowiązania bieżące łącznie</c:v>
                </c:pt>
                <c:pt idx="21">
                  <c:v>Należności hipoteczne</c:v>
                </c:pt>
                <c:pt idx="22">
                  <c:v>Zobowiązania długoterminowe łącznie</c:v>
                </c:pt>
                <c:pt idx="23">
                  <c:v>Kapitał inwestycyjny</c:v>
                </c:pt>
                <c:pt idx="24">
                  <c:v>Skumulowane dochody zatrzymane</c:v>
                </c:pt>
                <c:pt idx="25">
                  <c:v>Majątek właściciela łącznie</c:v>
                </c:pt>
              </c:strCache>
            </c:strRef>
          </c:cat>
          <c:val>
            <c:numRef>
              <c:f>(Bilans!$C$6:$C$12,Bilans!$C$15:$C$19,Bilans!$C$22:$C$23,Bilans!$C$29:$C$35,Bilans!$C$38:$C$39,Bilans!$C$42:$C$44)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Bilans!$D$3</c:f>
              <c:strCache>
                <c:ptCount val="1"/>
              </c:strCache>
            </c:strRef>
          </c:tx>
          <c:invertIfNegative val="0"/>
          <c:cat>
            <c:strRef>
              <c:f>(Bilans!$B$6:$B$12,Bilans!$B$15:$B$19,Bilans!$B$22:$B$23,Bilans!$B$29:$B$35,Bilans!$B$38:$B$39,Bilans!$B$42:$B$44)</c:f>
              <c:strCache>
                <c:ptCount val="26"/>
                <c:pt idx="0">
                  <c:v>Gotówka</c:v>
                </c:pt>
                <c:pt idx="1">
                  <c:v>Inwestycje</c:v>
                </c:pt>
                <c:pt idx="2">
                  <c:v>Zapasy</c:v>
                </c:pt>
                <c:pt idx="3">
                  <c:v>Należności</c:v>
                </c:pt>
                <c:pt idx="4">
                  <c:v>Wydatki płacone z góry</c:v>
                </c:pt>
                <c:pt idx="5">
                  <c:v>Inne</c:v>
                </c:pt>
                <c:pt idx="6">
                  <c:v>Aktywa bieżące łącznie</c:v>
                </c:pt>
                <c:pt idx="7">
                  <c:v>Nieruchomości i wyposażenie</c:v>
                </c:pt>
                <c:pt idx="8">
                  <c:v>Ulepszenia mienia dzierżawionego</c:v>
                </c:pt>
                <c:pt idx="9">
                  <c:v>Majątek i inne inwestycje</c:v>
                </c:pt>
                <c:pt idx="10">
                  <c:v>Mniej amortyzacja skumulowana</c:v>
                </c:pt>
                <c:pt idx="11">
                  <c:v>Środki trwałe łącznie</c:v>
                </c:pt>
                <c:pt idx="12">
                  <c:v>Wartość firmy</c:v>
                </c:pt>
                <c:pt idx="13">
                  <c:v>Inne aktywa łącznie</c:v>
                </c:pt>
                <c:pt idx="14">
                  <c:v>Zobowiązania</c:v>
                </c:pt>
                <c:pt idx="15">
                  <c:v>Należne pensje</c:v>
                </c:pt>
                <c:pt idx="16">
                  <c:v>Należne wynagrodzenia</c:v>
                </c:pt>
                <c:pt idx="17">
                  <c:v>Należny podatek dochodowy</c:v>
                </c:pt>
                <c:pt idx="18">
                  <c:v>Przychody przyszłych okresów</c:v>
                </c:pt>
                <c:pt idx="19">
                  <c:v>Inne</c:v>
                </c:pt>
                <c:pt idx="20">
                  <c:v>Zobowiązania bieżące łącznie</c:v>
                </c:pt>
                <c:pt idx="21">
                  <c:v>Należności hipoteczne</c:v>
                </c:pt>
                <c:pt idx="22">
                  <c:v>Zobowiązania długoterminowe łącznie</c:v>
                </c:pt>
                <c:pt idx="23">
                  <c:v>Kapitał inwestycyjny</c:v>
                </c:pt>
                <c:pt idx="24">
                  <c:v>Skumulowane dochody zatrzymane</c:v>
                </c:pt>
                <c:pt idx="25">
                  <c:v>Majątek właściciela łącznie</c:v>
                </c:pt>
              </c:strCache>
            </c:strRef>
          </c:cat>
          <c:val>
            <c:numRef>
              <c:f>(Bilans!$D$6:$D$12,Bilans!$D$15:$D$19,Bilans!$D$22:$D$23,Bilans!$D$29:$D$35,Bilans!$D$38:$D$39,Bilans!$D$42:$D$44)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Wykres 1" descr="Trójwymiarowy wykres kolumnowy grupowany porównujący aktywa i pasywa za bieżący i poprzedni ro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Środki_trwałe" displayName="Środki_trwałe" ref="B14:D19" totalsRowCount="1" headerRowDxfId="47" totalsRowDxfId="46">
  <autoFilter ref="B14:D18" xr:uid="{00000000-0009-0000-0100-000003000000}"/>
  <tableColumns count="3">
    <tableColumn id="1" xr3:uid="{00000000-0010-0000-0000-000001000000}" name="Środki trwałe:" totalsRowLabel="Środki trwałe łącznie" dataDxfId="45" totalsRowDxfId="44"/>
    <tableColumn id="2" xr3:uid="{00000000-0010-0000-0000-000002000000}" name="Poprzedni rok" totalsRowFunction="sum" dataDxfId="43" totalsRowDxfId="42"/>
    <tableColumn id="3" xr3:uid="{00000000-0010-0000-0000-000003000000}" name="Bieżący rok" totalsRowFunction="sum" dataDxfId="41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pozycje środków trwałych i wartości za poprzedni i bieżący rok w tej tabeli. Suma jest obliczana automatycznie na końc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ne_aktywa" displayName="Inne_aktywa" ref="B21:D23" totalsRowCount="1" headerRowDxfId="39" totalsRowDxfId="38">
  <autoFilter ref="B21:D22" xr:uid="{00000000-0009-0000-0100-000001000000}"/>
  <tableColumns count="3">
    <tableColumn id="1" xr3:uid="{00000000-0010-0000-0100-000001000000}" name="Inne aktywa:" totalsRowLabel="Inne aktywa łącznie" dataDxfId="37" totalsRowDxfId="36"/>
    <tableColumn id="2" xr3:uid="{00000000-0010-0000-0100-000002000000}" name="Poprzedni rok" totalsRowFunction="sum" dataDxfId="35" totalsRowDxfId="34"/>
    <tableColumn id="3" xr3:uid="{00000000-0010-0000-0100-000003000000}" name="Bieżący rok" totalsRowFunction="sum" dataDxfId="33" totalsRowDxfId="3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pozycje innych aktywów i wartości za poprzedni i bieżący rok w tej tabeli. Suma jest obliczana automatycznie na końc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Zobowiązania_bieżące" displayName="Zobowiązania_bieżące" ref="B28:D35" totalsRowCount="1" headerRowDxfId="31" totalsRowDxfId="30">
  <autoFilter ref="B28:D34" xr:uid="{00000000-0009-0000-0100-000004000000}"/>
  <tableColumns count="3">
    <tableColumn id="1" xr3:uid="{00000000-0010-0000-0200-000001000000}" name="Zobowiązania bieżące:" totalsRowLabel="Zobowiązania bieżące łącznie" dataDxfId="29" totalsRowDxfId="28"/>
    <tableColumn id="2" xr3:uid="{00000000-0010-0000-0200-000002000000}" name="Poprzedni rok" totalsRowFunction="sum" dataDxfId="27" totalsRowDxfId="26"/>
    <tableColumn id="3" xr3:uid="{00000000-0010-0000-0200-000003000000}" name="Bieżący rok" totalsRowFunction="sum" dataDxfId="25" totalsRow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bieżące zobowiązania i wartości za poprzedni i bieżący rok w tej tabeli. Suma jest obliczana automatycznie na końc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Zobowiązania_długoterminowe" displayName="Zobowiązania_długoterminowe" ref="B37:D39" totalsRowCount="1" headerRowDxfId="23" totalsRowDxfId="22">
  <autoFilter ref="B37:D38" xr:uid="{00000000-0009-0000-0100-000005000000}"/>
  <tableColumns count="3">
    <tableColumn id="1" xr3:uid="{00000000-0010-0000-0300-000001000000}" name="Zobowiązania długoterminowe:" totalsRowLabel="Zobowiązania długoterminowe łącznie" dataDxfId="21" totalsRowDxfId="20"/>
    <tableColumn id="2" xr3:uid="{00000000-0010-0000-0300-000002000000}" name="Poprzedni rok" totalsRowFunction="sum" dataDxfId="19" totalsRowDxfId="18"/>
    <tableColumn id="3" xr3:uid="{00000000-0010-0000-0300-000003000000}" name="Bieżący rok" totalsRowFunction="sum" dataDxfId="17" totalsRow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zobowiązania długoterminowe i wartości za poprzedni i bieżący rok w tej tabeli. Suma jest obliczana automatycznie na końc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Kapitał_właściciela" displayName="Kapitał_właściciela" ref="B41:D44" totalsRowCount="1" headerRowDxfId="15" totalsRowDxfId="14">
  <autoFilter ref="B41:D43" xr:uid="{00000000-0009-0000-0100-000006000000}"/>
  <tableColumns count="3">
    <tableColumn id="1" xr3:uid="{00000000-0010-0000-0400-000001000000}" name="Kapitał właściciela:" totalsRowLabel="Majątek właściciela łącznie" dataDxfId="13" totalsRowDxfId="12"/>
    <tableColumn id="2" xr3:uid="{00000000-0010-0000-0400-000002000000}" name="Poprzedni rok" totalsRowFunction="sum" dataDxfId="11" totalsRowDxfId="10"/>
    <tableColumn id="3" xr3:uid="{00000000-0010-0000-0400-000003000000}" name="Bieżący rok" totalsRowFunction="sum" dataDxfId="9" totalsRow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pozycje majątku właściciela i wartości za poprzedni i bieżący rok w tej tabeli. Suma jest obliczana automatycznie na końc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Aktywa_bieżące" displayName="Aktywa_bieżące" ref="B5:D12" totalsRowCount="1" headerRowDxfId="7" totalsRowDxfId="6">
  <autoFilter ref="B5:D11" xr:uid="{00000000-0009-0000-0100-000002000000}"/>
  <tableColumns count="3">
    <tableColumn id="1" xr3:uid="{00000000-0010-0000-0500-000001000000}" name="Aktywa bieżące:" totalsRowLabel="Aktywa bieżące łącznie" dataDxfId="5" totalsRowDxfId="4"/>
    <tableColumn id="2" xr3:uid="{00000000-0010-0000-0500-000002000000}" name="Poprzedni rok" totalsRowFunction="sum" dataDxfId="3" totalsRowDxfId="2"/>
    <tableColumn id="3" xr3:uid="{00000000-0010-0000-0500-000003000000}" name="Bieżący rok" totalsRowFunction="sum" dataDxfId="1" totalsRow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Wprowadź lub zmodyfikuj pozycje majątku obrotowego i wartości za poprzedni i bieżący rok w tej tabeli. Suma jest obliczana automatycznie na końcu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30" customHeight="1" x14ac:dyDescent="0.2">
      <c r="B2" s="21" t="s">
        <v>1</v>
      </c>
    </row>
    <row r="3" spans="2:2" ht="30" customHeight="1" x14ac:dyDescent="0.2">
      <c r="B3" s="21" t="s">
        <v>2</v>
      </c>
    </row>
    <row r="4" spans="2:2" ht="42.75" customHeight="1" x14ac:dyDescent="0.2">
      <c r="B4" s="21" t="s">
        <v>3</v>
      </c>
    </row>
    <row r="5" spans="2:2" ht="30" customHeight="1" x14ac:dyDescent="0.2">
      <c r="B5" s="21" t="s">
        <v>4</v>
      </c>
    </row>
    <row r="6" spans="2:2" ht="30" customHeight="1" x14ac:dyDescent="0.2">
      <c r="B6" s="23" t="s">
        <v>5</v>
      </c>
    </row>
    <row r="7" spans="2:2" ht="71.25" customHeight="1" x14ac:dyDescent="0.2">
      <c r="B7" s="43" t="s">
        <v>60</v>
      </c>
    </row>
    <row r="8" spans="2:2" ht="42.75" customHeight="1" x14ac:dyDescent="0.2">
      <c r="B8" s="2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4" width="17.5703125" style="10" customWidth="1"/>
    <col min="5" max="5" width="2.7109375" customWidth="1"/>
  </cols>
  <sheetData>
    <row r="1" spans="1:4" ht="18" customHeight="1" x14ac:dyDescent="0.2">
      <c r="A1" s="22" t="s">
        <v>7</v>
      </c>
      <c r="B1" s="39" t="s">
        <v>20</v>
      </c>
      <c r="C1" s="39"/>
      <c r="D1" s="41" t="s">
        <v>58</v>
      </c>
    </row>
    <row r="2" spans="1:4" ht="13.5" thickBot="1" x14ac:dyDescent="0.25">
      <c r="A2" s="22" t="s">
        <v>8</v>
      </c>
      <c r="B2" s="40"/>
      <c r="C2" s="40"/>
      <c r="D2" s="42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9</v>
      </c>
      <c r="B4" s="2" t="s">
        <v>21</v>
      </c>
      <c r="C4" s="3"/>
      <c r="D4" s="4"/>
    </row>
    <row r="5" spans="1:4" x14ac:dyDescent="0.2">
      <c r="A5" s="22" t="s">
        <v>10</v>
      </c>
      <c r="B5" s="14" t="s">
        <v>22</v>
      </c>
      <c r="C5" s="17" t="s">
        <v>57</v>
      </c>
      <c r="D5" s="17" t="s">
        <v>59</v>
      </c>
    </row>
    <row r="6" spans="1:4" x14ac:dyDescent="0.2">
      <c r="B6" s="12" t="s">
        <v>23</v>
      </c>
      <c r="C6" s="31">
        <v>0</v>
      </c>
      <c r="D6" s="31">
        <v>0</v>
      </c>
    </row>
    <row r="7" spans="1:4" x14ac:dyDescent="0.2">
      <c r="B7" s="12" t="s">
        <v>24</v>
      </c>
      <c r="C7" s="31">
        <v>0</v>
      </c>
      <c r="D7" s="31">
        <v>0</v>
      </c>
    </row>
    <row r="8" spans="1:4" x14ac:dyDescent="0.2">
      <c r="B8" s="12" t="s">
        <v>25</v>
      </c>
      <c r="C8" s="31">
        <v>0</v>
      </c>
      <c r="D8" s="31">
        <v>0</v>
      </c>
    </row>
    <row r="9" spans="1:4" x14ac:dyDescent="0.2">
      <c r="B9" s="12" t="s">
        <v>26</v>
      </c>
      <c r="C9" s="31">
        <v>0</v>
      </c>
      <c r="D9" s="31">
        <v>0</v>
      </c>
    </row>
    <row r="10" spans="1:4" x14ac:dyDescent="0.2">
      <c r="B10" s="12" t="s">
        <v>27</v>
      </c>
      <c r="C10" s="31">
        <v>0</v>
      </c>
      <c r="D10" s="31">
        <v>0</v>
      </c>
    </row>
    <row r="11" spans="1:4" x14ac:dyDescent="0.2">
      <c r="B11" s="12" t="s">
        <v>28</v>
      </c>
      <c r="C11" s="31">
        <v>0</v>
      </c>
      <c r="D11" s="31">
        <v>0</v>
      </c>
    </row>
    <row r="12" spans="1:4" x14ac:dyDescent="0.2">
      <c r="B12" s="15" t="s">
        <v>29</v>
      </c>
      <c r="C12" s="32">
        <f>SUBTOTAL(109,Aktywa_bieżące[Poprzedni rok])</f>
        <v>0</v>
      </c>
      <c r="D12" s="32">
        <f>SUBTOTAL(109,Aktywa_bieżące[Bieżący rok])</f>
        <v>0</v>
      </c>
    </row>
    <row r="13" spans="1:4" x14ac:dyDescent="0.2">
      <c r="B13"/>
      <c r="C13"/>
      <c r="D13"/>
    </row>
    <row r="14" spans="1:4" x14ac:dyDescent="0.2">
      <c r="A14" s="22" t="s">
        <v>11</v>
      </c>
      <c r="B14" s="14" t="s">
        <v>30</v>
      </c>
      <c r="C14" s="17" t="s">
        <v>57</v>
      </c>
      <c r="D14" s="17" t="s">
        <v>59</v>
      </c>
    </row>
    <row r="15" spans="1:4" x14ac:dyDescent="0.2">
      <c r="B15" s="12" t="s">
        <v>31</v>
      </c>
      <c r="C15" s="31">
        <v>0</v>
      </c>
      <c r="D15" s="31">
        <v>0</v>
      </c>
    </row>
    <row r="16" spans="1:4" x14ac:dyDescent="0.2">
      <c r="B16" s="12" t="s">
        <v>32</v>
      </c>
      <c r="C16" s="31">
        <v>0</v>
      </c>
      <c r="D16" s="31">
        <v>0</v>
      </c>
    </row>
    <row r="17" spans="1:4" x14ac:dyDescent="0.2">
      <c r="B17" s="12" t="s">
        <v>33</v>
      </c>
      <c r="C17" s="31">
        <v>0</v>
      </c>
      <c r="D17" s="31">
        <v>0</v>
      </c>
    </row>
    <row r="18" spans="1:4" x14ac:dyDescent="0.2">
      <c r="B18" s="12" t="s">
        <v>34</v>
      </c>
      <c r="C18" s="31">
        <v>0</v>
      </c>
      <c r="D18" s="31">
        <v>0</v>
      </c>
    </row>
    <row r="19" spans="1:4" x14ac:dyDescent="0.2">
      <c r="B19" s="19" t="s">
        <v>35</v>
      </c>
      <c r="C19" s="33">
        <f>SUBTOTAL(109,Środki_trwałe[Poprzedni rok])</f>
        <v>0</v>
      </c>
      <c r="D19" s="33">
        <f>SUBTOTAL(109,Środki_trwałe[Bieżący rok])</f>
        <v>0</v>
      </c>
    </row>
    <row r="20" spans="1:4" x14ac:dyDescent="0.2">
      <c r="B20"/>
      <c r="C20"/>
      <c r="D20"/>
    </row>
    <row r="21" spans="1:4" x14ac:dyDescent="0.2">
      <c r="A21" s="22" t="s">
        <v>12</v>
      </c>
      <c r="B21" s="14" t="s">
        <v>36</v>
      </c>
      <c r="C21" s="17" t="s">
        <v>57</v>
      </c>
      <c r="D21" s="17" t="s">
        <v>59</v>
      </c>
    </row>
    <row r="22" spans="1:4" x14ac:dyDescent="0.2">
      <c r="B22" s="12" t="s">
        <v>37</v>
      </c>
      <c r="C22" s="31">
        <v>0</v>
      </c>
      <c r="D22" s="31">
        <v>0</v>
      </c>
    </row>
    <row r="23" spans="1:4" x14ac:dyDescent="0.2">
      <c r="B23" s="19" t="s">
        <v>38</v>
      </c>
      <c r="C23" s="33">
        <f>SUBTOTAL(109,Inne_aktywa[Poprzedni rok])</f>
        <v>0</v>
      </c>
      <c r="D23" s="33">
        <f>SUBTOTAL(109,Inne_aktywa[Bieżący rok])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13</v>
      </c>
      <c r="B25" s="6" t="s">
        <v>39</v>
      </c>
      <c r="C25" s="34">
        <f>Inne_aktywa[[#Totals],[Poprzedni rok]]+Środki_trwałe[[#Totals],[Poprzedni rok]]+Aktywa_bieżące[[#Totals],[Poprzedni rok]]</f>
        <v>0</v>
      </c>
      <c r="D25" s="34">
        <f>Inne_aktywa[[#Totals],[Bieżący rok]]+Środki_trwałe[[#Totals],[Bieżący rok]]+Aktywa_bieżące[[#Totals],[Bieżący rok]]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14</v>
      </c>
      <c r="B27" s="2" t="s">
        <v>40</v>
      </c>
      <c r="C27" s="27"/>
      <c r="D27" s="28"/>
    </row>
    <row r="28" spans="1:4" x14ac:dyDescent="0.2">
      <c r="A28" s="22" t="s">
        <v>15</v>
      </c>
      <c r="B28" s="16" t="s">
        <v>41</v>
      </c>
      <c r="C28" s="18" t="s">
        <v>57</v>
      </c>
      <c r="D28" s="18" t="s">
        <v>59</v>
      </c>
    </row>
    <row r="29" spans="1:4" x14ac:dyDescent="0.2">
      <c r="B29" s="13" t="s">
        <v>42</v>
      </c>
      <c r="C29" s="35">
        <v>0</v>
      </c>
      <c r="D29" s="35">
        <v>0</v>
      </c>
    </row>
    <row r="30" spans="1:4" x14ac:dyDescent="0.2">
      <c r="B30" s="13" t="s">
        <v>43</v>
      </c>
      <c r="C30" s="35">
        <v>0</v>
      </c>
      <c r="D30" s="35">
        <v>0</v>
      </c>
    </row>
    <row r="31" spans="1:4" x14ac:dyDescent="0.2">
      <c r="B31" s="13" t="s">
        <v>44</v>
      </c>
      <c r="C31" s="35">
        <v>0</v>
      </c>
      <c r="D31" s="35">
        <v>0</v>
      </c>
    </row>
    <row r="32" spans="1:4" x14ac:dyDescent="0.2">
      <c r="B32" s="13" t="s">
        <v>45</v>
      </c>
      <c r="C32" s="35">
        <v>0</v>
      </c>
      <c r="D32" s="35">
        <v>0</v>
      </c>
    </row>
    <row r="33" spans="1:4" x14ac:dyDescent="0.2">
      <c r="B33" s="13" t="s">
        <v>46</v>
      </c>
      <c r="C33" s="35">
        <v>0</v>
      </c>
      <c r="D33" s="35">
        <v>0</v>
      </c>
    </row>
    <row r="34" spans="1:4" x14ac:dyDescent="0.2">
      <c r="B34" s="13" t="s">
        <v>28</v>
      </c>
      <c r="C34" s="35">
        <v>0</v>
      </c>
      <c r="D34" s="35">
        <v>0</v>
      </c>
    </row>
    <row r="35" spans="1:4" x14ac:dyDescent="0.2">
      <c r="B35" s="20" t="s">
        <v>47</v>
      </c>
      <c r="C35" s="36">
        <f>SUBTOTAL(109,Zobowiązania_bieżące[Poprzedni rok])</f>
        <v>0</v>
      </c>
      <c r="D35" s="36">
        <f>SUBTOTAL(109,Zobowiązania_bieżące[Bieżący rok])</f>
        <v>0</v>
      </c>
    </row>
    <row r="36" spans="1:4" x14ac:dyDescent="0.2">
      <c r="B36"/>
      <c r="C36"/>
      <c r="D36"/>
    </row>
    <row r="37" spans="1:4" x14ac:dyDescent="0.2">
      <c r="A37" s="22" t="s">
        <v>16</v>
      </c>
      <c r="B37" s="16" t="s">
        <v>48</v>
      </c>
      <c r="C37" s="18" t="s">
        <v>57</v>
      </c>
      <c r="D37" s="18" t="s">
        <v>59</v>
      </c>
    </row>
    <row r="38" spans="1:4" x14ac:dyDescent="0.2">
      <c r="B38" s="13" t="s">
        <v>49</v>
      </c>
      <c r="C38" s="35">
        <v>0</v>
      </c>
      <c r="D38" s="35">
        <v>0</v>
      </c>
    </row>
    <row r="39" spans="1:4" x14ac:dyDescent="0.2">
      <c r="B39" s="20" t="s">
        <v>50</v>
      </c>
      <c r="C39" s="36">
        <f>SUBTOTAL(109,Zobowiązania_długoterminowe[Poprzedni rok])</f>
        <v>0</v>
      </c>
      <c r="D39" s="36">
        <f>SUBTOTAL(109,Zobowiązania_długoterminowe[Bieżący rok])</f>
        <v>0</v>
      </c>
    </row>
    <row r="40" spans="1:4" x14ac:dyDescent="0.2">
      <c r="B40"/>
      <c r="C40"/>
      <c r="D40"/>
    </row>
    <row r="41" spans="1:4" x14ac:dyDescent="0.2">
      <c r="A41" s="22" t="s">
        <v>17</v>
      </c>
      <c r="B41" s="16" t="s">
        <v>51</v>
      </c>
      <c r="C41" s="18" t="s">
        <v>57</v>
      </c>
      <c r="D41" s="18" t="s">
        <v>59</v>
      </c>
    </row>
    <row r="42" spans="1:4" x14ac:dyDescent="0.2">
      <c r="B42" s="13" t="s">
        <v>52</v>
      </c>
      <c r="C42" s="35">
        <v>0</v>
      </c>
      <c r="D42" s="35">
        <v>0</v>
      </c>
    </row>
    <row r="43" spans="1:4" x14ac:dyDescent="0.2">
      <c r="B43" s="13" t="s">
        <v>53</v>
      </c>
      <c r="C43" s="35">
        <v>0</v>
      </c>
      <c r="D43" s="35">
        <v>0</v>
      </c>
    </row>
    <row r="44" spans="1:4" x14ac:dyDescent="0.2">
      <c r="B44" s="20" t="s">
        <v>54</v>
      </c>
      <c r="C44" s="36">
        <f>SUBTOTAL(109,Kapitał_właściciela[Poprzedni rok])</f>
        <v>0</v>
      </c>
      <c r="D44" s="36">
        <f>SUBTOTAL(109,Kapitał_właściciela[Bieżący rok])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18</v>
      </c>
      <c r="B46" s="8" t="s">
        <v>55</v>
      </c>
      <c r="C46" s="37">
        <f>Kapitał_właściciela[[#Totals],[Poprzedni rok]]+Zobowiązania_długoterminowe[[#Totals],[Poprzedni rok]]+Zobowiązania_bieżące[[#Totals],[Poprzedni rok]]</f>
        <v>0</v>
      </c>
      <c r="D46" s="37">
        <f>Kapitał_właściciela[[#Totals],[Bieżący rok]]+Zobowiązania_długoterminowe[[#Totals],[Bieżący rok]]+Zobowiązania_bieżące[[#Totals],[Bieżący rok]]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19</v>
      </c>
      <c r="B49" s="11" t="s">
        <v>56</v>
      </c>
      <c r="C49" s="38">
        <f>SUM(C25-C46)</f>
        <v>0</v>
      </c>
      <c r="D49" s="38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</vt:vector>
  </HeadingPairs>
  <TitlesOfParts>
    <vt:vector size="3" baseType="lpstr">
      <vt:lpstr>Początek</vt:lpstr>
      <vt:lpstr>Bilans</vt:lpstr>
      <vt:lpstr>Wykres rok do roku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2019-04-22T07:52:35Z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