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9_WordTech_Accessible_Templates_B11\04_PreDTP_Done\pl-PL\"/>
    </mc:Choice>
  </mc:AlternateContent>
  <bookViews>
    <workbookView xWindow="0" yWindow="0" windowWidth="21600" windowHeight="10125"/>
  </bookViews>
  <sheets>
    <sheet name="HISTORIA ZWOLNIEŃ Z LEKCJI" sheetId="1" r:id="rId1"/>
  </sheets>
  <definedNames>
    <definedName name="Fragmentator_MIEJSCE_DOCELOWE">#N/A</definedName>
    <definedName name="Fragmentator_UCZEŃ">#N/A</definedName>
    <definedName name="Tytuł_kolumny_1">Zwolnienie[[#Headers],[DATA]]</definedName>
    <definedName name="_xlnm.Print_Titles" localSheetId="0">'HISTORIA ZWOLNIEŃ Z LEKCJI'!$3:$3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<sst xmlns="http://schemas.openxmlformats.org/spreadsheetml/2006/main" count="23" uniqueCount="13">
  <si>
    <t>HISTORIA ZWOLNIEŃ Z LEKCJI</t>
  </si>
  <si>
    <t>DATA</t>
  </si>
  <si>
    <t>UCZEŃ</t>
  </si>
  <si>
    <t>Jacek</t>
  </si>
  <si>
    <t>Jan</t>
  </si>
  <si>
    <t>Szymon</t>
  </si>
  <si>
    <t>Filip</t>
  </si>
  <si>
    <t>Zajęcia p. Ostrowskiej, sala 34</t>
  </si>
  <si>
    <t>MIEJSCE DOCELOWE</t>
  </si>
  <si>
    <t>Toaleta</t>
  </si>
  <si>
    <t>Szafka z materiałami</t>
  </si>
  <si>
    <t>GODZINA WYJŚCIA</t>
  </si>
  <si>
    <t>GODZINA POWROTU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</si>
</sst>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3"/>
      <name val="Calibri"/>
      <family val="2"/>
      <scheme val="minor"/>
    </font>
    <font>
      <sz val="12"/>
      <color theme="3" tint="0.24994659260841701"/>
      <name val="Century Gothic"/>
      <family val="2"/>
      <scheme val="major"/>
    </font>
    <font>
      <sz val="18"/>
      <color theme="4"/>
      <name val="Century Gothic"/>
      <family val="2"/>
      <scheme val="major"/>
    </font>
    <font>
      <sz val="11"/>
      <color theme="3"/>
      <name val="Calibri"/>
      <family val="2"/>
      <scheme val="minor"/>
    </font>
    <font>
      <sz val="11"/>
      <color theme="3"/>
      <name val="Century Gothic"/>
      <family val="2"/>
      <scheme val="major"/>
    </font>
    <font>
      <sz val="11"/>
      <color theme="3" tint="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1" fillId="0" borderId="0" applyNumberFormat="0" applyFill="0" applyProtection="0">
      <alignment horizontal="right"/>
    </xf>
    <xf numFmtId="0" fontId="4" fillId="0" borderId="0" applyNumberFormat="0" applyFill="0" applyProtection="0">
      <alignment horizontal="right" vertical="top"/>
    </xf>
    <xf numFmtId="0" fontId="5" fillId="0" borderId="0" applyNumberFormat="0" applyFill="0" applyProtection="0">
      <alignment horizontal="right"/>
    </xf>
    <xf numFmtId="0" fontId="2" fillId="0" borderId="0" applyNumberFormat="0" applyFill="0" applyBorder="0" applyProtection="0">
      <alignment horizontal="left"/>
    </xf>
    <xf numFmtId="164" fontId="3" fillId="0" borderId="0" applyFont="0" applyFill="0" applyBorder="0">
      <alignment horizontal="right" wrapText="1"/>
    </xf>
    <xf numFmtId="14" fontId="3" fillId="0" borderId="0" applyFont="0" applyFill="0" applyBorder="0">
      <alignment horizontal="left" wrapText="1"/>
    </xf>
  </cellStyleXfs>
  <cellXfs count="7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164" fontId="0" fillId="0" borderId="0" xfId="5" applyFont="1" applyFill="1" applyBorder="1">
      <alignment horizontal="right" wrapText="1"/>
    </xf>
    <xf numFmtId="14" fontId="0" fillId="0" borderId="0" xfId="6" applyFont="1" applyFill="1" applyBorder="1">
      <alignment horizontal="left" wrapText="1"/>
    </xf>
    <xf numFmtId="0" fontId="1" fillId="0" borderId="0" xfId="1">
      <alignment horizontal="right"/>
    </xf>
    <xf numFmtId="0" fontId="4" fillId="0" borderId="0" xfId="2">
      <alignment horizontal="right" vertical="top"/>
    </xf>
    <xf numFmtId="0" fontId="2" fillId="0" borderId="0" xfId="4">
      <alignment horizontal="left"/>
    </xf>
  </cellXfs>
  <cellStyles count="7">
    <cellStyle name="Data" xfId="6"/>
    <cellStyle name="Godzina" xfId="5"/>
    <cellStyle name="Nagłówek 1" xfId="1" builtinId="16" customBuiltin="1"/>
    <cellStyle name="Nagłówek 2" xfId="2" builtinId="17" customBuiltin="1"/>
    <cellStyle name="Nagłówek 3" xfId="3" builtinId="18" customBuiltin="1"/>
    <cellStyle name="Normalny" xfId="0" builtinId="0" customBuiltin="1"/>
    <cellStyle name="Tytuł" xfId="4" builtinId="15" customBuiltin="1"/>
  </cellStyles>
  <dxfs count="3">
    <dxf>
      <numFmt numFmtId="0" formatCode="General"/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7" Type="http://schemas.openxmlformats.org/officeDocument/2006/relationships/calcChain" Target="calcChain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</xdr:row>
      <xdr:rowOff>9525</xdr:rowOff>
    </xdr:from>
    <xdr:to>
      <xdr:col>8</xdr:col>
      <xdr:colOff>3150</xdr:colOff>
      <xdr:row>8</xdr:row>
      <xdr:rowOff>343725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UCZEŃ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CZEŃ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1266825"/>
              <a:ext cx="2232000" cy="223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9525</xdr:colOff>
      <xdr:row>3</xdr:row>
      <xdr:rowOff>9525</xdr:rowOff>
    </xdr:from>
    <xdr:to>
      <xdr:col>10</xdr:col>
      <xdr:colOff>3150</xdr:colOff>
      <xdr:row>8</xdr:row>
      <xdr:rowOff>343725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MIEJSCE DOCELOW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EJSCE DOCELOW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67925" y="1266825"/>
              <a:ext cx="2232000" cy="223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UCZEŃ" sourceName="UCZEŃ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MIEJSCE_DOCELOWE" sourceName="MIEJSCE DOCELOWE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UCZEŃ" cache="Fragmentator_UCZEŃ" caption="UCZEŃ" style="SlicerStyleLight2" rowHeight="208800"/>
  <slicer name="MIEJSCE DOCELOWE" cache="Fragmentator_MIEJSCE_DOCELOWE" caption="MIEJSCE DOCELOWE" style="SlicerStyleLight2" rowHeight="208800"/>
</slicers>
</file>

<file path=xl/tables/table1.xml><?xml version="1.0" encoding="utf-8"?>
<table xmlns="http://schemas.openxmlformats.org/spreadsheetml/2006/main" id="1" name="Zwolnienie" displayName="Zwolnienie" ref="B3:F11">
  <autoFilter ref="B3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ATA" totalsRowLabel="Suma" totalsRowDxfId="2" dataCellStyle="Data"/>
    <tableColumn id="2" name="UCZEŃ"/>
    <tableColumn id="3" name="MIEJSCE DOCELOWE"/>
    <tableColumn id="4" name="GODZINA WYJŚCIA" totalsRowDxfId="1" dataCellStyle="Godzina"/>
    <tableColumn id="5" name="GODZINA POWROTU" totalsRowFunction="count" totalsRowDxfId="0" dataCellStyle="Godzina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imię ucznia, miejsce docelowe, godzinę wyjścia i godzinę powrotu"/>
    </ext>
  </extLst>
</table>
</file>

<file path=xl/theme/theme1.xml><?xml version="1.0" encoding="utf-8"?>
<a:theme xmlns:a="http://schemas.openxmlformats.org/drawingml/2006/main" name="Finance charge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1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5703125" customWidth="1"/>
    <col min="3" max="3" width="32.28515625" customWidth="1"/>
    <col min="4" max="4" width="26.140625" customWidth="1"/>
    <col min="5" max="6" width="15.5703125" customWidth="1"/>
    <col min="7" max="7" width="2.7109375" customWidth="1"/>
    <col min="8" max="8" width="33.5703125" customWidth="1"/>
    <col min="9" max="9" width="2.7109375" customWidth="1"/>
    <col min="10" max="10" width="33.5703125" customWidth="1"/>
    <col min="11" max="11" width="2.7109375" customWidth="1"/>
  </cols>
  <sheetData>
    <row r="1" spans="2:6" ht="39" customHeight="1" x14ac:dyDescent="0.35">
      <c r="B1" s="6" t="s">
        <v>0</v>
      </c>
      <c r="C1" s="6"/>
      <c r="D1" s="4" t="s">
        <v>7</v>
      </c>
      <c r="E1" s="4"/>
      <c r="F1" s="4"/>
    </row>
    <row r="2" spans="2:6" ht="30" customHeight="1" x14ac:dyDescent="0.25">
      <c r="B2" s="5" t="str">
        <f>IFERROR("Średni czas: "&amp;TEXT((SUBTOTAL(109,Zwolnienie[GODZINA POWROTU])-SUBTOTAL(109,Zwolnienie[GODZINA WYJŚCIA]))/SUBTOTAL(102,Zwolnienie[GODZINA WYJŚCIA]),"[g]:mm"),"Wprowadź godzinę powrotu, aby wyświetlić średni czas")</f>
        <v>Średni czas: 0:04</v>
      </c>
      <c r="C2" s="5"/>
      <c r="D2" s="5"/>
      <c r="E2" s="5"/>
      <c r="F2" s="5"/>
    </row>
    <row r="3" spans="2:6" ht="30" customHeight="1" x14ac:dyDescent="0.25">
      <c r="B3" s="1" t="s">
        <v>1</v>
      </c>
      <c r="C3" s="1" t="s">
        <v>2</v>
      </c>
      <c r="D3" s="1" t="s">
        <v>8</v>
      </c>
      <c r="E3" s="1" t="s">
        <v>11</v>
      </c>
      <c r="F3" s="1" t="s">
        <v>12</v>
      </c>
    </row>
    <row r="4" spans="2:6" ht="30" customHeight="1" x14ac:dyDescent="0.25">
      <c r="B4" s="3">
        <f ca="1">TODAY()</f>
        <v>43237</v>
      </c>
      <c r="C4" t="s">
        <v>3</v>
      </c>
      <c r="D4" t="s">
        <v>9</v>
      </c>
      <c r="E4" s="2">
        <v>0.38541666666666669</v>
      </c>
      <c r="F4" s="2">
        <v>0.39097222222222222</v>
      </c>
    </row>
    <row r="5" spans="2:6" ht="30" customHeight="1" x14ac:dyDescent="0.25">
      <c r="B5" s="3">
        <f ca="1">TODAY()</f>
        <v>43237</v>
      </c>
      <c r="C5" t="s">
        <v>4</v>
      </c>
      <c r="D5" t="s">
        <v>10</v>
      </c>
      <c r="E5" s="2">
        <v>0.42430555555555555</v>
      </c>
      <c r="F5" s="2">
        <v>0.42777777777777781</v>
      </c>
    </row>
    <row r="6" spans="2:6" ht="30" customHeight="1" x14ac:dyDescent="0.25">
      <c r="B6" s="3">
        <f ca="1">TODAY()+1</f>
        <v>43238</v>
      </c>
      <c r="C6" t="s">
        <v>5</v>
      </c>
      <c r="D6" t="s">
        <v>9</v>
      </c>
      <c r="E6" s="2">
        <v>0.56458333333333333</v>
      </c>
      <c r="F6" s="2">
        <v>0.56666666666666665</v>
      </c>
    </row>
    <row r="7" spans="2:6" ht="30" customHeight="1" x14ac:dyDescent="0.25">
      <c r="B7" s="3">
        <f ca="1">TODAY()+1</f>
        <v>43238</v>
      </c>
      <c r="C7" t="s">
        <v>6</v>
      </c>
      <c r="D7" t="s">
        <v>9</v>
      </c>
      <c r="E7" s="2">
        <v>0.47500000000000003</v>
      </c>
      <c r="F7" s="2">
        <v>0.4770833333333333</v>
      </c>
    </row>
    <row r="8" spans="2:6" ht="30" customHeight="1" x14ac:dyDescent="0.25">
      <c r="B8" s="3">
        <f ca="1">TODAY()+2</f>
        <v>43239</v>
      </c>
      <c r="C8" t="s">
        <v>4</v>
      </c>
      <c r="D8" t="s">
        <v>9</v>
      </c>
      <c r="E8" s="2">
        <v>0.4861111111111111</v>
      </c>
      <c r="F8" s="2">
        <v>0.48888888888888887</v>
      </c>
    </row>
    <row r="9" spans="2:6" ht="30" customHeight="1" x14ac:dyDescent="0.25">
      <c r="B9" s="3">
        <f ca="1">TODAY()+2</f>
        <v>43239</v>
      </c>
      <c r="C9" t="s">
        <v>4</v>
      </c>
      <c r="D9" t="s">
        <v>9</v>
      </c>
      <c r="E9" s="2"/>
      <c r="F9" s="2"/>
    </row>
    <row r="10" spans="2:6" ht="30" customHeight="1" x14ac:dyDescent="0.25">
      <c r="B10" s="3">
        <f ca="1">TODAY()+3</f>
        <v>43240</v>
      </c>
      <c r="C10" t="s">
        <v>3</v>
      </c>
      <c r="D10" t="s">
        <v>10</v>
      </c>
      <c r="E10" s="2"/>
      <c r="F10" s="2"/>
    </row>
    <row r="11" spans="2:6" ht="30" customHeight="1" x14ac:dyDescent="0.25">
      <c r="B11" s="3">
        <f ca="1">TODAY()+3</f>
        <v>43240</v>
      </c>
      <c r="C11" t="s">
        <v>4</v>
      </c>
      <c r="D11" t="s">
        <v>9</v>
      </c>
      <c r="E11" s="2"/>
      <c r="F11" s="2"/>
    </row>
  </sheetData>
  <mergeCells count="3">
    <mergeCell ref="D1:F1"/>
    <mergeCell ref="B2:F2"/>
    <mergeCell ref="B1:C1"/>
  </mergeCells>
  <dataValidations count="11">
    <dataValidation allowBlank="1" showInputMessage="1" showErrorMessage="1" prompt="W tym arkuszu utwórz dziennik zwolnień uczniów z lekcji. Użyj fragmentatora Uczeń w komórce H3 i fragmentatora Miejsce docelowe w komórce J3, aby filtrować wpisy odpowiednio według imienia ucznia i miejsca docelowego" sqref="A1"/>
    <dataValidation allowBlank="1" showInputMessage="1" showErrorMessage="1" prompt="W tej komórce znajduje się tytuł tego arkusza. W komórce z prawej strony wprowadź nazwę zajęć i lokalizację" sqref="B1:C1"/>
    <dataValidation allowBlank="1" showInputMessage="1" showErrorMessage="1" prompt="W tej komórce wprowadź nazwę zajęć i lokalizację. Średni czas jest obliczany automatycznie w komórce poniżej" sqref="D1:F1"/>
    <dataValidation allowBlank="1" showInputMessage="1" showErrorMessage="1" prompt="Średni czas jest obliczany automatycznie w tej komórce. Utrzymuj dziennik zwolnień uczniów z lekcji, wprowadzając szczegóły w tabeli poniżej" sqref="B2:F2"/>
    <dataValidation allowBlank="1" showInputMessage="1" showErrorMessage="1" prompt="W tej kolumnie pod tym nagłówkiem wprowadź datę" sqref="B3"/>
    <dataValidation allowBlank="1" showInputMessage="1" showErrorMessage="1" prompt="W tej kolumnie pod tym nagłówkiem wprowadź imię ucznia" sqref="C3"/>
    <dataValidation allowBlank="1" showInputMessage="1" showErrorMessage="1" prompt="W tej kolumnie pod tym nagłówkiem wprowadź miejsce docelowe" sqref="D3"/>
    <dataValidation allowBlank="1" showInputMessage="1" showErrorMessage="1" prompt="W kolumnie pod tym nagłówkiem wprowadź godzinę wyjścia" sqref="E3"/>
    <dataValidation allowBlank="1" showInputMessage="1" showErrorMessage="1" prompt="W kolumnie pod tym nagłówkiem wprowadź godzinę powrotu" sqref="F3"/>
    <dataValidation allowBlank="1" showInputMessage="1" showErrorMessage="1" prompt="W tej komórce znajduje się fragmentator Uczeń do filtrowania wpisów według imion uczniów. Ta komórka nie będzie drukowana" sqref="H3"/>
    <dataValidation allowBlank="1" showInputMessage="1" showErrorMessage="1" prompt="W tej komórce znajduje się fragmentator Miejsce docelowe do filtrowania wpisów według miejsc docelowych. Ta komórka nie będzie drukowana" sqref="J3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HISTORIA ZWOLNIEŃ Z LEKCJI</vt:lpstr>
      <vt:lpstr>Tytuł_kolumny_1</vt:lpstr>
      <vt:lpstr>'HISTORIA ZWOLNIEŃ Z LEKCJI'!Tytuły_wydruku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2017-04-28T06:50:44Z</dcterms:created>
  <dcterms:modified xsi:type="dcterms:W3CDTF">2018-05-17T08:59:14Z</dcterms:modified>
</cp:coreProperties>
</file>