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13995" windowHeight="8205" tabRatio="834"/>
  </bookViews>
  <sheets>
    <sheet name="Razem" sheetId="1" r:id="rId1"/>
    <sheet name="Styczeń" sheetId="2" r:id="rId2"/>
    <sheet name="Luty" sheetId="3" r:id="rId3"/>
    <sheet name="Marzec" sheetId="4" r:id="rId4"/>
    <sheet name="Kwiecień" sheetId="5" r:id="rId5"/>
    <sheet name="Maj" sheetId="6" r:id="rId6"/>
    <sheet name="Czerwiec" sheetId="7" r:id="rId7"/>
    <sheet name="Lipiec" sheetId="8" r:id="rId8"/>
    <sheet name="Sierpień" sheetId="9" r:id="rId9"/>
    <sheet name="Wrzesień" sheetId="10" r:id="rId10"/>
    <sheet name="Październik" sheetId="11" r:id="rId11"/>
    <sheet name="Listopad" sheetId="12" r:id="rId12"/>
    <sheet name="Grudzień" sheetId="13" r:id="rId13"/>
  </sheets>
  <definedNames>
    <definedName name="_xlnm.Print_Area" localSheetId="6">Czerwiec!$A$1:$BA$30</definedName>
    <definedName name="_xlnm.Print_Area" localSheetId="12">Grudzień!$A$1:$BA$30</definedName>
    <definedName name="_xlnm.Print_Area" localSheetId="4">Kwiecień!$A$1:$BA$30</definedName>
    <definedName name="_xlnm.Print_Area" localSheetId="7">Lipiec!$A$1:$BA$30</definedName>
    <definedName name="_xlnm.Print_Area" localSheetId="11">Listopad!$A$1:$BA$30</definedName>
    <definedName name="_xlnm.Print_Area" localSheetId="2">Luty!$A$1:$BA$30</definedName>
    <definedName name="_xlnm.Print_Area" localSheetId="5">Maj!$A$1:$BA$30</definedName>
    <definedName name="_xlnm.Print_Area" localSheetId="3">Marzec!$A$1:$BA$30</definedName>
    <definedName name="_xlnm.Print_Area" localSheetId="10">Październik!$A$1:$BA$30</definedName>
    <definedName name="_xlnm.Print_Area" localSheetId="0">Razem!$A$1:$Z$28</definedName>
    <definedName name="_xlnm.Print_Area" localSheetId="8">Sierpień!$A$1:$BA$30</definedName>
    <definedName name="_xlnm.Print_Area" localSheetId="1">Styczeń!$A$1:$BA$30</definedName>
    <definedName name="_xlnm.Print_Area" localSheetId="9">Wrzesień!$A$1:$BA$30</definedName>
  </definedNames>
  <calcPr calcId="145621"/>
</workbook>
</file>

<file path=xl/calcChain.xml><?xml version="1.0" encoding="utf-8"?>
<calcChain xmlns="http://schemas.openxmlformats.org/spreadsheetml/2006/main">
  <c r="AH18" i="13" l="1"/>
  <c r="AH17" i="13"/>
  <c r="B15" i="2"/>
  <c r="B15" i="13" s="1"/>
  <c r="AH13" i="13"/>
  <c r="AH12" i="13"/>
  <c r="B10" i="2"/>
  <c r="B10" i="13" s="1"/>
  <c r="AH8" i="13"/>
  <c r="AH7" i="13"/>
  <c r="B5" i="2"/>
  <c r="B5" i="13" s="1"/>
  <c r="AG18" i="12"/>
  <c r="AG17" i="12"/>
  <c r="B15" i="12"/>
  <c r="AG13" i="12"/>
  <c r="AG12" i="12"/>
  <c r="AG8" i="12"/>
  <c r="AG7" i="12"/>
  <c r="B5" i="12"/>
  <c r="AH18" i="11"/>
  <c r="AH17" i="11"/>
  <c r="AH13" i="11"/>
  <c r="AH12" i="11"/>
  <c r="B10" i="11"/>
  <c r="AH8" i="11"/>
  <c r="AH7" i="11"/>
  <c r="AG18" i="10"/>
  <c r="AG17" i="10"/>
  <c r="B15" i="10"/>
  <c r="AG13" i="10"/>
  <c r="AG12" i="10"/>
  <c r="AG8" i="10"/>
  <c r="AG7" i="10"/>
  <c r="B5" i="10"/>
  <c r="AH18" i="9"/>
  <c r="AH17" i="9"/>
  <c r="AH13" i="9"/>
  <c r="AH12" i="9"/>
  <c r="B10" i="9"/>
  <c r="AH8" i="9"/>
  <c r="AH7" i="9"/>
  <c r="AH18" i="8"/>
  <c r="AH17" i="8"/>
  <c r="B15" i="8"/>
  <c r="AH13" i="8"/>
  <c r="AH12" i="8"/>
  <c r="AH8" i="8"/>
  <c r="AH7" i="8"/>
  <c r="B5" i="8"/>
  <c r="AG18" i="7"/>
  <c r="AG17" i="7"/>
  <c r="H17" i="1" s="1"/>
  <c r="AG13" i="7"/>
  <c r="H13" i="1" s="1"/>
  <c r="AG12" i="7"/>
  <c r="B10" i="7"/>
  <c r="AG8" i="7"/>
  <c r="AG7" i="7"/>
  <c r="AH18" i="6"/>
  <c r="AH17" i="6"/>
  <c r="B15" i="6"/>
  <c r="AH13" i="6"/>
  <c r="AH12" i="6"/>
  <c r="AH8" i="6"/>
  <c r="AH7" i="6"/>
  <c r="B5" i="6"/>
  <c r="AG18" i="5"/>
  <c r="AG17" i="5"/>
  <c r="F17" i="1" s="1"/>
  <c r="AG13" i="5"/>
  <c r="F13" i="1" s="1"/>
  <c r="AG12" i="5"/>
  <c r="B10" i="5"/>
  <c r="AG8" i="5"/>
  <c r="AG7" i="5"/>
  <c r="F7" i="1" s="1"/>
  <c r="AH18" i="4"/>
  <c r="AH17" i="4"/>
  <c r="B15" i="4"/>
  <c r="AH13" i="4"/>
  <c r="AH12" i="4"/>
  <c r="AH8" i="4"/>
  <c r="AH7" i="4"/>
  <c r="B5" i="4"/>
  <c r="AF18" i="3"/>
  <c r="AF17" i="3"/>
  <c r="D17" i="1" s="1"/>
  <c r="AF13" i="3"/>
  <c r="D13" i="1" s="1"/>
  <c r="AF12" i="3"/>
  <c r="B10" i="3"/>
  <c r="AF8" i="3"/>
  <c r="AF7" i="3"/>
  <c r="D7" i="1" s="1"/>
  <c r="AH18" i="2"/>
  <c r="AH17" i="2"/>
  <c r="AH13" i="2"/>
  <c r="AH12" i="2"/>
  <c r="AH8" i="2"/>
  <c r="AH7" i="2"/>
  <c r="C18" i="1"/>
  <c r="D18" i="1"/>
  <c r="E18" i="1"/>
  <c r="F18" i="1"/>
  <c r="G18" i="1"/>
  <c r="H18" i="1"/>
  <c r="I18" i="1"/>
  <c r="J18" i="1"/>
  <c r="K18" i="1"/>
  <c r="L18" i="1"/>
  <c r="M18" i="1"/>
  <c r="N18" i="1"/>
  <c r="C17" i="1"/>
  <c r="E17" i="1"/>
  <c r="G17" i="1"/>
  <c r="I17" i="1"/>
  <c r="J17" i="1"/>
  <c r="K17" i="1"/>
  <c r="L17" i="1"/>
  <c r="M17" i="1"/>
  <c r="N17" i="1"/>
  <c r="C13" i="1"/>
  <c r="E13" i="1"/>
  <c r="G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Q12" i="1" s="1"/>
  <c r="C8" i="1"/>
  <c r="D8" i="1"/>
  <c r="O8" i="1" s="1"/>
  <c r="Q8" i="1" s="1"/>
  <c r="E8" i="1"/>
  <c r="F8" i="1"/>
  <c r="G8" i="1"/>
  <c r="H8" i="1"/>
  <c r="I8" i="1"/>
  <c r="J8" i="1"/>
  <c r="K8" i="1"/>
  <c r="L8" i="1"/>
  <c r="M8" i="1"/>
  <c r="N8" i="1"/>
  <c r="C7" i="1"/>
  <c r="E7" i="1"/>
  <c r="G7" i="1"/>
  <c r="H7" i="1"/>
  <c r="I7" i="1"/>
  <c r="J7" i="1"/>
  <c r="K7" i="1"/>
  <c r="L7" i="1"/>
  <c r="M7" i="1"/>
  <c r="N7" i="1"/>
  <c r="O18" i="1" l="1"/>
  <c r="Q18" i="1" s="1"/>
  <c r="O17" i="1"/>
  <c r="Q17" i="1" s="1"/>
  <c r="O7" i="1"/>
  <c r="Q7" i="1" s="1"/>
  <c r="O13" i="1"/>
  <c r="Q13" i="1" s="1"/>
  <c r="B5" i="3"/>
  <c r="B15" i="3"/>
  <c r="B10" i="4"/>
  <c r="B5" i="5"/>
  <c r="B15" i="5"/>
  <c r="B10" i="6"/>
  <c r="B5" i="7"/>
  <c r="B15" i="7"/>
  <c r="B10" i="8"/>
  <c r="B5" i="9"/>
  <c r="B15" i="9"/>
  <c r="B10" i="10"/>
  <c r="B5" i="11"/>
  <c r="B15" i="11"/>
  <c r="B10" i="12"/>
</calcChain>
</file>

<file path=xl/sharedStrings.xml><?xml version="1.0" encoding="utf-8"?>
<sst xmlns="http://schemas.openxmlformats.org/spreadsheetml/2006/main" count="251" uniqueCount="50">
  <si>
    <t>Ewidencja nieobecności pracowników</t>
  </si>
  <si>
    <t>Podsumowanie 2004 roku</t>
  </si>
  <si>
    <t>[Nazwa firmy]</t>
  </si>
  <si>
    <t>[Nazwisko przełożonego]</t>
  </si>
  <si>
    <t>Erickson, Gregory J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</si>
  <si>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</si>
  <si>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</si>
  <si>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</si>
  <si>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</si>
  <si>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</si>
  <si>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</si>
  <si>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</si>
  <si>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</si>
  <si>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</si>
  <si>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</si>
  <si>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</si>
  <si>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</si>
  <si>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Wykorzystano razem</t>
  </si>
  <si>
    <t>Przyznano razem</t>
  </si>
  <si>
    <t>Zostało razem</t>
  </si>
  <si>
    <t>Liczba wykorzystanych godzin urlopu</t>
  </si>
  <si>
    <t>Liczba wykorzystanych godzin zwolnień lekarskich</t>
  </si>
  <si>
    <t>Bator, Tomasz</t>
  </si>
  <si>
    <t>Bochenek, Tomasz</t>
  </si>
  <si>
    <t>Ewidencja nieobecności pracowników </t>
  </si>
  <si>
    <t>Styczeń 2004</t>
  </si>
  <si>
    <t>Styczeń</t>
  </si>
  <si>
    <t>RAZEM</t>
  </si>
  <si>
    <t>Luty 2004</t>
  </si>
  <si>
    <t>Luty</t>
  </si>
  <si>
    <t>Marzec 2004</t>
  </si>
  <si>
    <t>Marzec</t>
  </si>
  <si>
    <t>Kwiecień 2004</t>
  </si>
  <si>
    <t>Kwiecień</t>
  </si>
  <si>
    <t>Maj 2004</t>
  </si>
  <si>
    <t>Czerwiec 2004</t>
  </si>
  <si>
    <t>Czerwiec</t>
  </si>
  <si>
    <t>Suma dla</t>
  </si>
  <si>
    <t>Lipiec 2004</t>
  </si>
  <si>
    <t>Lipiec</t>
  </si>
  <si>
    <t>Sierpień 2004</t>
  </si>
  <si>
    <t>Sierpień</t>
  </si>
  <si>
    <t>Wrzesień 2004</t>
  </si>
  <si>
    <t>Wrzesień</t>
  </si>
  <si>
    <t>Październik 2004</t>
  </si>
  <si>
    <t>Październik</t>
  </si>
  <si>
    <t>Listopad 2004</t>
  </si>
  <si>
    <t>Listopad</t>
  </si>
  <si>
    <t>Grudzień 2004</t>
  </si>
  <si>
    <t>Grudzień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</si>
</sst>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Tahoma"/>
      <family val="2"/>
    </font>
    <font>
      <sz val="22"/>
      <color indexed="60"/>
      <name val="Tahoma"/>
      <family val="2"/>
    </font>
    <font>
      <b/>
      <sz val="10"/>
      <color indexed="60"/>
      <name val="Tahoma"/>
      <family val="2"/>
    </font>
    <font>
      <b/>
      <sz val="12"/>
      <color indexed="60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9"/>
      <color indexed="9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9"/>
      <color indexed="60"/>
      <name val="Tahoma"/>
      <family val="2"/>
    </font>
    <font>
      <sz val="8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49" fontId="3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1" fillId="0" borderId="0" xfId="0" applyFont="1"/>
    <xf numFmtId="49" fontId="12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/>
    <xf numFmtId="0" fontId="13" fillId="3" borderId="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0" borderId="0" xfId="0" applyFont="1" applyBorder="1"/>
    <xf numFmtId="0" fontId="7" fillId="2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Alignment="1"/>
    <xf numFmtId="0" fontId="7" fillId="3" borderId="18" xfId="0" applyFont="1" applyFill="1" applyBorder="1" applyAlignment="1">
      <alignment vertical="center"/>
    </xf>
    <xf numFmtId="0" fontId="13" fillId="3" borderId="19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" fillId="2" borderId="0" xfId="0" applyFont="1" applyFill="1" applyBorder="1"/>
    <xf numFmtId="0" fontId="13" fillId="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5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</xdr:row>
      <xdr:rowOff>28575</xdr:rowOff>
    </xdr:from>
    <xdr:to>
      <xdr:col>22</xdr:col>
      <xdr:colOff>0</xdr:colOff>
      <xdr:row>17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067425" y="790575"/>
          <a:ext cx="2724150" cy="4962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DFBEB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Za pomocą tego skoroszytu Ewidencji nieobecności pracowników można planować i śledzić nieobecności członków zespołu w skali godzinowej.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Umożliwia on ewidencjonowanie urlopów w poszczególnych miesiącach i przeglądanie raportu podsumowującego.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Aby rejestrować dzienne informacje, należy kliknąć kartę miesiąca poniżej. Informacje o każdym miesiącu będą automatycznie dodawane do podsumowania.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Można modyfikować nazwiska pracowników, zastępując nazwiska przykładowe rzeczywistymi.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Można również dodać więcej nazwisk pracowników, kopiując i wklejając cały blok komórek dla jednego pracownika.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800000"/>
              </a:solidFill>
              <a:latin typeface="Arial"/>
              <a:cs typeface="Arial"/>
            </a:rPr>
            <a:t>Po zakończeniu korzystania z tych instrukcji kliknij niniejsze pole tekstowe i naciśnij klawisz DELETE.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V19"/>
  <sheetViews>
    <sheetView showGridLines="0" tabSelected="1" workbookViewId="0">
      <selection activeCell="B1" sqref="B1"/>
    </sheetView>
  </sheetViews>
  <sheetFormatPr defaultRowHeight="12.75" x14ac:dyDescent="0.2"/>
  <cols>
    <col min="1" max="1" width="1.42578125" style="1" customWidth="1"/>
    <col min="2" max="2" width="12.7109375" style="2" customWidth="1"/>
    <col min="3" max="14" width="3.7109375" style="1" customWidth="1"/>
    <col min="15" max="15" width="11.7109375" style="1" customWidth="1"/>
    <col min="16" max="16" width="8.7109375" style="1" customWidth="1"/>
    <col min="17" max="17" width="7" style="1" customWidth="1"/>
    <col min="18" max="16384" width="9.140625" style="1"/>
  </cols>
  <sheetData>
    <row r="1" spans="2:22" ht="45" customHeight="1" x14ac:dyDescent="0.3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5"/>
      <c r="R1" s="2"/>
      <c r="S1" s="2"/>
      <c r="T1" s="2"/>
      <c r="U1" s="2"/>
      <c r="V1" s="2"/>
    </row>
    <row r="2" spans="2:22" ht="15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 t="s">
        <v>1</v>
      </c>
    </row>
    <row r="3" spans="2:22" x14ac:dyDescent="0.2">
      <c r="E3" s="65"/>
      <c r="F3" s="65"/>
      <c r="G3" s="65"/>
      <c r="H3" s="65"/>
      <c r="I3" s="65"/>
      <c r="J3" s="65"/>
      <c r="K3" s="65"/>
      <c r="L3" s="65"/>
      <c r="M3" s="2"/>
      <c r="N3" s="2"/>
      <c r="O3" s="2"/>
      <c r="P3" s="2"/>
      <c r="Q3" s="7" t="s">
        <v>2</v>
      </c>
    </row>
    <row r="4" spans="2:22" x14ac:dyDescent="0.2">
      <c r="B4" s="8"/>
      <c r="C4" s="2"/>
      <c r="D4" s="2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7" t="s">
        <v>3</v>
      </c>
    </row>
    <row r="5" spans="2:22" s="9" customFormat="1" ht="18" customHeight="1" x14ac:dyDescent="0.2">
      <c r="B5" s="66" t="s">
        <v>4</v>
      </c>
      <c r="C5" s="67"/>
      <c r="D5" s="67"/>
      <c r="E5" s="68"/>
      <c r="O5" s="11"/>
      <c r="P5" s="11"/>
      <c r="Q5" s="11"/>
    </row>
    <row r="6" spans="2:22" s="10" customFormat="1" ht="24.75" customHeight="1" x14ac:dyDescent="0.2">
      <c r="B6" s="12">
        <v>2004</v>
      </c>
      <c r="C6" s="13" t="s">
        <v>5</v>
      </c>
      <c r="D6" s="14" t="s">
        <v>6</v>
      </c>
      <c r="E6" s="14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6" t="s">
        <v>17</v>
      </c>
      <c r="P6" s="39" t="s">
        <v>18</v>
      </c>
      <c r="Q6" s="35" t="s">
        <v>19</v>
      </c>
    </row>
    <row r="7" spans="2:22" s="9" customFormat="1" ht="33" customHeight="1" x14ac:dyDescent="0.2">
      <c r="B7" s="17" t="s">
        <v>20</v>
      </c>
      <c r="C7" s="18">
        <f>SUM(Styczeń!AH7)</f>
        <v>28</v>
      </c>
      <c r="D7" s="18">
        <f>SUM(Luty!AF7)</f>
        <v>0</v>
      </c>
      <c r="E7" s="18">
        <f>SUM(Marzec!AH7)</f>
        <v>0</v>
      </c>
      <c r="F7" s="18">
        <f>SUM(Kwiecień!AG7)</f>
        <v>0</v>
      </c>
      <c r="G7" s="18">
        <f>SUM(Maj!AH7)</f>
        <v>0</v>
      </c>
      <c r="H7" s="18">
        <f>SUM(Czerwiec!AG7)</f>
        <v>0</v>
      </c>
      <c r="I7" s="18">
        <f>SUM(Lipiec!AH7)</f>
        <v>0</v>
      </c>
      <c r="J7" s="18">
        <f>SUM(Sierpień!AH7)</f>
        <v>0</v>
      </c>
      <c r="K7" s="18">
        <f>SUM(Wrzesień!AG7)</f>
        <v>0</v>
      </c>
      <c r="L7" s="18">
        <f>SUM(Październik!AH7)</f>
        <v>0</v>
      </c>
      <c r="M7" s="18">
        <f>SUM(Listopad!AG7)</f>
        <v>0</v>
      </c>
      <c r="N7" s="18">
        <f>SUM(Grudzień!AH7)</f>
        <v>0</v>
      </c>
      <c r="O7" s="18">
        <f>SUM(C7:N7)</f>
        <v>28</v>
      </c>
      <c r="P7" s="19">
        <v>80</v>
      </c>
      <c r="Q7" s="36">
        <f>SUM(P7-O7)</f>
        <v>52</v>
      </c>
    </row>
    <row r="8" spans="2:22" s="9" customFormat="1" ht="42.95" customHeight="1" x14ac:dyDescent="0.2">
      <c r="B8" s="17" t="s">
        <v>21</v>
      </c>
      <c r="C8" s="18">
        <f>SUM(Styczeń!AH8)</f>
        <v>6</v>
      </c>
      <c r="D8" s="18">
        <f>SUM(Luty!AF8)</f>
        <v>0</v>
      </c>
      <c r="E8" s="18">
        <f>SUM(Marzec!AH8)</f>
        <v>0</v>
      </c>
      <c r="F8" s="18">
        <f>SUM(Kwiecień!AG8)</f>
        <v>0</v>
      </c>
      <c r="G8" s="18">
        <f>SUM(Maj!AH8)</f>
        <v>0</v>
      </c>
      <c r="H8" s="18">
        <f>SUM(Czerwiec!AG8)</f>
        <v>0</v>
      </c>
      <c r="I8" s="18">
        <f>SUM(Lipiec!AH8)</f>
        <v>0</v>
      </c>
      <c r="J8" s="18">
        <f>SUM(Sierpień!AH8)</f>
        <v>0</v>
      </c>
      <c r="K8" s="18">
        <f>SUM(Wrzesień!AG8)</f>
        <v>0</v>
      </c>
      <c r="L8" s="18">
        <f>SUM(Październik!AH8)</f>
        <v>0</v>
      </c>
      <c r="M8" s="18">
        <f>SUM(Listopad!AG8)</f>
        <v>0</v>
      </c>
      <c r="N8" s="18">
        <f>SUM(Grudzień!AH8)</f>
        <v>0</v>
      </c>
      <c r="O8" s="18">
        <f>SUM(C8:N8)</f>
        <v>6</v>
      </c>
      <c r="P8" s="19">
        <v>80</v>
      </c>
      <c r="Q8" s="36">
        <f>SUM(P8-O8)</f>
        <v>74</v>
      </c>
    </row>
    <row r="9" spans="2:22" ht="21.75" customHeight="1" x14ac:dyDescent="0.2">
      <c r="Q9" s="37"/>
    </row>
    <row r="10" spans="2:22" s="9" customFormat="1" ht="18" customHeight="1" x14ac:dyDescent="0.2">
      <c r="B10" s="66" t="s">
        <v>22</v>
      </c>
      <c r="C10" s="67"/>
      <c r="D10" s="67"/>
      <c r="E10" s="68"/>
      <c r="O10" s="11"/>
      <c r="P10" s="11"/>
      <c r="Q10" s="38"/>
    </row>
    <row r="11" spans="2:22" s="10" customFormat="1" ht="24.75" customHeight="1" x14ac:dyDescent="0.2">
      <c r="B11" s="12">
        <v>2004</v>
      </c>
      <c r="C11" s="13" t="s">
        <v>5</v>
      </c>
      <c r="D11" s="14" t="s">
        <v>6</v>
      </c>
      <c r="E11" s="14" t="s">
        <v>7</v>
      </c>
      <c r="F11" s="15" t="s">
        <v>8</v>
      </c>
      <c r="G11" s="15" t="s">
        <v>9</v>
      </c>
      <c r="H11" s="15" t="s">
        <v>10</v>
      </c>
      <c r="I11" s="15" t="s">
        <v>11</v>
      </c>
      <c r="J11" s="15" t="s">
        <v>12</v>
      </c>
      <c r="K11" s="15" t="s">
        <v>13</v>
      </c>
      <c r="L11" s="15" t="s">
        <v>14</v>
      </c>
      <c r="M11" s="15" t="s">
        <v>15</v>
      </c>
      <c r="N11" s="15" t="s">
        <v>16</v>
      </c>
      <c r="O11" s="16" t="s">
        <v>17</v>
      </c>
      <c r="P11" s="39" t="s">
        <v>18</v>
      </c>
      <c r="Q11" s="35" t="s">
        <v>19</v>
      </c>
    </row>
    <row r="12" spans="2:22" s="9" customFormat="1" ht="33" customHeight="1" x14ac:dyDescent="0.2">
      <c r="B12" s="17" t="s">
        <v>20</v>
      </c>
      <c r="C12" s="18">
        <f>SUM(Styczeń!AH12)</f>
        <v>0</v>
      </c>
      <c r="D12" s="18">
        <f>SUM(Luty!AF12)</f>
        <v>40</v>
      </c>
      <c r="E12" s="18">
        <f>SUM(Marzec!AH12)</f>
        <v>0</v>
      </c>
      <c r="F12" s="18">
        <f>SUM(Kwiecień!AG12)</f>
        <v>0</v>
      </c>
      <c r="G12" s="18">
        <f>SUM(Maj!AH12)</f>
        <v>0</v>
      </c>
      <c r="H12" s="18">
        <f>SUM(Czerwiec!AG12)</f>
        <v>0</v>
      </c>
      <c r="I12" s="18">
        <f>SUM(Lipiec!AH12)</f>
        <v>0</v>
      </c>
      <c r="J12" s="18">
        <f>SUM(Sierpień!AH12)</f>
        <v>0</v>
      </c>
      <c r="K12" s="18">
        <f>SUM(Wrzesień!AG12)</f>
        <v>0</v>
      </c>
      <c r="L12" s="18">
        <f>SUM(Październik!AH12)</f>
        <v>0</v>
      </c>
      <c r="M12" s="18">
        <f>SUM(Listopad!AG12)</f>
        <v>0</v>
      </c>
      <c r="N12" s="18">
        <f>SUM(Grudzień!AH12)</f>
        <v>0</v>
      </c>
      <c r="O12" s="18">
        <f>SUM(C12:N12)</f>
        <v>40</v>
      </c>
      <c r="P12" s="19">
        <v>80</v>
      </c>
      <c r="Q12" s="36">
        <f>SUM(P12-O12)</f>
        <v>40</v>
      </c>
    </row>
    <row r="13" spans="2:22" s="9" customFormat="1" ht="42.95" customHeight="1" x14ac:dyDescent="0.2">
      <c r="B13" s="17" t="s">
        <v>21</v>
      </c>
      <c r="C13" s="18">
        <f>SUM(Styczeń!AH13)</f>
        <v>0</v>
      </c>
      <c r="D13" s="18">
        <f>SUM(Luty!AF13)</f>
        <v>0</v>
      </c>
      <c r="E13" s="18">
        <f>SUM(Marzec!AH13)</f>
        <v>0</v>
      </c>
      <c r="F13" s="18">
        <f>SUM(Kwiecień!AG13)</f>
        <v>0</v>
      </c>
      <c r="G13" s="18">
        <f>SUM(Maj!AH13)</f>
        <v>0</v>
      </c>
      <c r="H13" s="18">
        <f>SUM(Czerwiec!AG13)</f>
        <v>0</v>
      </c>
      <c r="I13" s="18">
        <f>SUM(Lipiec!AH13)</f>
        <v>0</v>
      </c>
      <c r="J13" s="18">
        <f>SUM(Sierpień!AH13)</f>
        <v>0</v>
      </c>
      <c r="K13" s="18">
        <f>SUM(Wrzesień!AG13)</f>
        <v>0</v>
      </c>
      <c r="L13" s="18">
        <f>SUM(Październik!AH13)</f>
        <v>0</v>
      </c>
      <c r="M13" s="18">
        <f>SUM(Listopad!AG13)</f>
        <v>0</v>
      </c>
      <c r="N13" s="18">
        <f>SUM(Grudzień!AH13)</f>
        <v>0</v>
      </c>
      <c r="O13" s="18">
        <f>SUM(C13:N13)</f>
        <v>0</v>
      </c>
      <c r="P13" s="19">
        <v>80</v>
      </c>
      <c r="Q13" s="36">
        <f>SUM(P13-O13)</f>
        <v>80</v>
      </c>
    </row>
    <row r="14" spans="2:22" ht="21.75" customHeight="1" x14ac:dyDescent="0.2">
      <c r="Q14" s="37"/>
    </row>
    <row r="15" spans="2:22" s="9" customFormat="1" ht="18" customHeight="1" x14ac:dyDescent="0.2">
      <c r="B15" s="66" t="s">
        <v>23</v>
      </c>
      <c r="C15" s="67"/>
      <c r="D15" s="67"/>
      <c r="E15" s="68"/>
      <c r="O15" s="11"/>
      <c r="P15" s="11"/>
      <c r="Q15" s="38"/>
      <c r="S15" s="20"/>
    </row>
    <row r="16" spans="2:22" s="10" customFormat="1" ht="24.75" customHeight="1" x14ac:dyDescent="0.2">
      <c r="B16" s="12">
        <v>2004</v>
      </c>
      <c r="C16" s="13" t="s">
        <v>5</v>
      </c>
      <c r="D16" s="14" t="s">
        <v>6</v>
      </c>
      <c r="E16" s="14" t="s">
        <v>7</v>
      </c>
      <c r="F16" s="15" t="s">
        <v>8</v>
      </c>
      <c r="G16" s="15" t="s">
        <v>9</v>
      </c>
      <c r="H16" s="15" t="s">
        <v>10</v>
      </c>
      <c r="I16" s="15" t="s">
        <v>11</v>
      </c>
      <c r="J16" s="15" t="s">
        <v>12</v>
      </c>
      <c r="K16" s="15" t="s">
        <v>13</v>
      </c>
      <c r="L16" s="15" t="s">
        <v>14</v>
      </c>
      <c r="M16" s="15" t="s">
        <v>15</v>
      </c>
      <c r="N16" s="15" t="s">
        <v>16</v>
      </c>
      <c r="O16" s="16" t="s">
        <v>17</v>
      </c>
      <c r="P16" s="39" t="s">
        <v>18</v>
      </c>
      <c r="Q16" s="35" t="s">
        <v>19</v>
      </c>
    </row>
    <row r="17" spans="2:17" s="9" customFormat="1" ht="33" customHeight="1" x14ac:dyDescent="0.2">
      <c r="B17" s="17" t="s">
        <v>20</v>
      </c>
      <c r="C17" s="18">
        <f>SUM(Styczeń!AH17)</f>
        <v>0</v>
      </c>
      <c r="D17" s="18">
        <f>SUM(Luty!AF17)</f>
        <v>0</v>
      </c>
      <c r="E17" s="18">
        <f>SUM(Marzec!AH17)</f>
        <v>0</v>
      </c>
      <c r="F17" s="18">
        <f>SUM(Kwiecień!AG17)</f>
        <v>0</v>
      </c>
      <c r="G17" s="18">
        <f>SUM(Maj!AH17)</f>
        <v>0</v>
      </c>
      <c r="H17" s="18">
        <f>SUM(Czerwiec!AG17)</f>
        <v>0</v>
      </c>
      <c r="I17" s="18">
        <f>SUM(Lipiec!AH17)</f>
        <v>0</v>
      </c>
      <c r="J17" s="18">
        <f>SUM(Sierpień!AH17)</f>
        <v>0</v>
      </c>
      <c r="K17" s="18">
        <f>SUM(Wrzesień!AG17)</f>
        <v>0</v>
      </c>
      <c r="L17" s="18">
        <f>SUM(Październik!AH17)</f>
        <v>0</v>
      </c>
      <c r="M17" s="18">
        <f>SUM(Listopad!AG17)</f>
        <v>0</v>
      </c>
      <c r="N17" s="18">
        <f>SUM(Grudzień!AH17)</f>
        <v>0</v>
      </c>
      <c r="O17" s="18">
        <f>SUM(C17:N17)</f>
        <v>0</v>
      </c>
      <c r="P17" s="19">
        <v>80</v>
      </c>
      <c r="Q17" s="36">
        <f>SUM(P17-O17)</f>
        <v>80</v>
      </c>
    </row>
    <row r="18" spans="2:17" s="9" customFormat="1" ht="42.95" customHeight="1" x14ac:dyDescent="0.2">
      <c r="B18" s="17" t="s">
        <v>21</v>
      </c>
      <c r="C18" s="18">
        <f>SUM(Styczeń!AH18)</f>
        <v>0</v>
      </c>
      <c r="D18" s="18">
        <f>SUM(Luty!AF18)</f>
        <v>0</v>
      </c>
      <c r="E18" s="18">
        <f>SUM(Marzec!AH18)</f>
        <v>0</v>
      </c>
      <c r="F18" s="18">
        <f>SUM(Kwiecień!AG18)</f>
        <v>0</v>
      </c>
      <c r="G18" s="18">
        <f>SUM(Maj!AH18)</f>
        <v>0</v>
      </c>
      <c r="H18" s="18">
        <f>SUM(Czerwiec!AG18)</f>
        <v>0</v>
      </c>
      <c r="I18" s="18">
        <f>SUM(Lipiec!AH18)</f>
        <v>0</v>
      </c>
      <c r="J18" s="18">
        <f>SUM(Sierpień!AH18)</f>
        <v>0</v>
      </c>
      <c r="K18" s="18">
        <f>SUM(Wrzesień!AG18)</f>
        <v>0</v>
      </c>
      <c r="L18" s="18">
        <f>SUM(Październik!AH18)</f>
        <v>0</v>
      </c>
      <c r="M18" s="18">
        <f>SUM(Listopad!AG18)</f>
        <v>0</v>
      </c>
      <c r="N18" s="18">
        <f>SUM(Grudzień!AH18)</f>
        <v>0</v>
      </c>
      <c r="O18" s="18">
        <f>SUM(C18:N18)</f>
        <v>0</v>
      </c>
      <c r="P18" s="19">
        <v>80</v>
      </c>
      <c r="Q18" s="36">
        <f>SUM(P18-O18)</f>
        <v>80</v>
      </c>
    </row>
    <row r="19" spans="2:17" ht="11.25" customHeight="1" x14ac:dyDescent="0.2"/>
  </sheetData>
  <mergeCells count="4">
    <mergeCell ref="E3:L3"/>
    <mergeCell ref="B5:E5"/>
    <mergeCell ref="B10:E10"/>
    <mergeCell ref="B15:E15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2.7109375" style="20" customWidth="1"/>
    <col min="3" max="32" width="3.28515625" style="1" customWidth="1"/>
    <col min="33" max="33" width="7.28515625" style="9" customWidth="1"/>
    <col min="34" max="16384" width="9.140625" style="1"/>
  </cols>
  <sheetData>
    <row r="1" spans="1:33" ht="45" customHeight="1" x14ac:dyDescent="0.35">
      <c r="B1" s="59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0"/>
      <c r="AE1" s="40"/>
      <c r="AF1" s="40"/>
      <c r="AG1" s="23" t="s">
        <v>42</v>
      </c>
    </row>
    <row r="2" spans="1:33" x14ac:dyDescent="0.2">
      <c r="B2" s="65"/>
      <c r="C2" s="65"/>
      <c r="D2" s="65"/>
      <c r="E2" s="72"/>
      <c r="F2" s="72"/>
      <c r="G2" s="72"/>
      <c r="H2" s="72"/>
      <c r="I2" s="72"/>
      <c r="J2" s="72"/>
      <c r="K2" s="72"/>
      <c r="L2" s="72"/>
      <c r="AG2" s="7" t="s">
        <v>2</v>
      </c>
    </row>
    <row r="3" spans="1:33" x14ac:dyDescent="0.2">
      <c r="B3" s="65"/>
      <c r="C3" s="65"/>
      <c r="D3" s="65"/>
      <c r="E3" s="72"/>
      <c r="F3" s="72"/>
      <c r="G3" s="72"/>
      <c r="H3" s="72"/>
      <c r="I3" s="72"/>
      <c r="J3" s="72"/>
      <c r="K3" s="72"/>
      <c r="L3" s="72"/>
      <c r="AG3" s="7" t="s">
        <v>3</v>
      </c>
    </row>
    <row r="5" spans="1:33" ht="18" customHeight="1" x14ac:dyDescent="0.2">
      <c r="B5" s="66" t="str">
        <f>Styczeń!B5</f>
        <v>Erickson, Gregory J</v>
      </c>
      <c r="C5" s="67"/>
      <c r="D5" s="67"/>
      <c r="E5" s="68"/>
    </row>
    <row r="6" spans="1:33" ht="15.95" customHeight="1" x14ac:dyDescent="0.2">
      <c r="A6" s="37"/>
      <c r="B6" s="60" t="s">
        <v>43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56">
        <v>14</v>
      </c>
      <c r="Q6" s="56">
        <v>15</v>
      </c>
      <c r="R6" s="56">
        <v>16</v>
      </c>
      <c r="S6" s="56">
        <v>17</v>
      </c>
      <c r="T6" s="56">
        <v>18</v>
      </c>
      <c r="U6" s="56">
        <v>19</v>
      </c>
      <c r="V6" s="56">
        <v>20</v>
      </c>
      <c r="W6" s="56">
        <v>21</v>
      </c>
      <c r="X6" s="56">
        <v>22</v>
      </c>
      <c r="Y6" s="56">
        <v>23</v>
      </c>
      <c r="Z6" s="56">
        <v>24</v>
      </c>
      <c r="AA6" s="56">
        <v>25</v>
      </c>
      <c r="AB6" s="56">
        <v>26</v>
      </c>
      <c r="AC6" s="56">
        <v>27</v>
      </c>
      <c r="AD6" s="56">
        <v>28</v>
      </c>
      <c r="AE6" s="56">
        <v>29</v>
      </c>
      <c r="AF6" s="56">
        <v>30</v>
      </c>
      <c r="AG6" s="64" t="s">
        <v>27</v>
      </c>
    </row>
    <row r="7" spans="1:33" ht="33" customHeight="1" x14ac:dyDescent="0.2">
      <c r="A7" s="37"/>
      <c r="B7" s="62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6">
        <f>SUM(C7:AF7)</f>
        <v>0</v>
      </c>
    </row>
    <row r="8" spans="1:33" ht="44.1" customHeight="1" x14ac:dyDescent="0.2">
      <c r="A8" s="37"/>
      <c r="B8" s="62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6">
        <f>SUM(C8:AF8)</f>
        <v>0</v>
      </c>
    </row>
    <row r="9" spans="1:33" ht="21.75" customHeight="1" x14ac:dyDescent="0.2">
      <c r="A9" s="37"/>
      <c r="B9" s="4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43"/>
    </row>
    <row r="10" spans="1:33" ht="18" customHeight="1" x14ac:dyDescent="0.2">
      <c r="A10" s="37"/>
      <c r="B10" s="66" t="str">
        <f>Styczeń!B10</f>
        <v>Bator, Tomasz</v>
      </c>
      <c r="C10" s="67"/>
      <c r="D10" s="67"/>
      <c r="E10" s="6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43"/>
    </row>
    <row r="11" spans="1:33" ht="15.95" customHeight="1" x14ac:dyDescent="0.2">
      <c r="A11" s="37"/>
      <c r="B11" s="60" t="s">
        <v>43</v>
      </c>
      <c r="C11" s="56">
        <v>1</v>
      </c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  <c r="K11" s="56">
        <v>9</v>
      </c>
      <c r="L11" s="56">
        <v>10</v>
      </c>
      <c r="M11" s="56">
        <v>11</v>
      </c>
      <c r="N11" s="56">
        <v>12</v>
      </c>
      <c r="O11" s="56">
        <v>13</v>
      </c>
      <c r="P11" s="56">
        <v>14</v>
      </c>
      <c r="Q11" s="56">
        <v>15</v>
      </c>
      <c r="R11" s="56">
        <v>16</v>
      </c>
      <c r="S11" s="56">
        <v>17</v>
      </c>
      <c r="T11" s="56">
        <v>18</v>
      </c>
      <c r="U11" s="56">
        <v>19</v>
      </c>
      <c r="V11" s="56">
        <v>20</v>
      </c>
      <c r="W11" s="56">
        <v>21</v>
      </c>
      <c r="X11" s="56">
        <v>22</v>
      </c>
      <c r="Y11" s="56">
        <v>23</v>
      </c>
      <c r="Z11" s="56">
        <v>24</v>
      </c>
      <c r="AA11" s="56">
        <v>25</v>
      </c>
      <c r="AB11" s="56">
        <v>26</v>
      </c>
      <c r="AC11" s="56">
        <v>27</v>
      </c>
      <c r="AD11" s="56">
        <v>28</v>
      </c>
      <c r="AE11" s="56">
        <v>29</v>
      </c>
      <c r="AF11" s="56">
        <v>30</v>
      </c>
      <c r="AG11" s="64" t="s">
        <v>27</v>
      </c>
    </row>
    <row r="12" spans="1:33" ht="33" customHeight="1" x14ac:dyDescent="0.2">
      <c r="A12" s="37"/>
      <c r="B12" s="62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6">
        <f>SUM(C12:AF12)</f>
        <v>0</v>
      </c>
    </row>
    <row r="13" spans="1:33" ht="44.1" customHeight="1" x14ac:dyDescent="0.2">
      <c r="A13" s="37"/>
      <c r="B13" s="62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6">
        <f>SUM(C13:AF13)</f>
        <v>0</v>
      </c>
    </row>
    <row r="14" spans="1:33" ht="21.75" customHeight="1" x14ac:dyDescent="0.2">
      <c r="A14" s="37"/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43"/>
    </row>
    <row r="15" spans="1:33" ht="18" customHeight="1" x14ac:dyDescent="0.2">
      <c r="A15" s="37"/>
      <c r="B15" s="66" t="str">
        <f>Styczeń!B15</f>
        <v>Bochenek, Tomasz</v>
      </c>
      <c r="C15" s="67"/>
      <c r="D15" s="67"/>
      <c r="E15" s="6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63"/>
      <c r="AF15" s="63"/>
      <c r="AG15" s="54"/>
    </row>
    <row r="16" spans="1:33" ht="15.95" customHeight="1" x14ac:dyDescent="0.2">
      <c r="A16" s="37"/>
      <c r="B16" s="60" t="s">
        <v>43</v>
      </c>
      <c r="C16" s="56">
        <v>1</v>
      </c>
      <c r="D16" s="56">
        <v>2</v>
      </c>
      <c r="E16" s="56">
        <v>3</v>
      </c>
      <c r="F16" s="56">
        <v>4</v>
      </c>
      <c r="G16" s="56">
        <v>5</v>
      </c>
      <c r="H16" s="56">
        <v>6</v>
      </c>
      <c r="I16" s="56">
        <v>7</v>
      </c>
      <c r="J16" s="56">
        <v>8</v>
      </c>
      <c r="K16" s="56">
        <v>9</v>
      </c>
      <c r="L16" s="56">
        <v>10</v>
      </c>
      <c r="M16" s="56">
        <v>11</v>
      </c>
      <c r="N16" s="56">
        <v>12</v>
      </c>
      <c r="O16" s="56">
        <v>13</v>
      </c>
      <c r="P16" s="56">
        <v>14</v>
      </c>
      <c r="Q16" s="56">
        <v>15</v>
      </c>
      <c r="R16" s="56">
        <v>16</v>
      </c>
      <c r="S16" s="56">
        <v>17</v>
      </c>
      <c r="T16" s="56">
        <v>18</v>
      </c>
      <c r="U16" s="56">
        <v>19</v>
      </c>
      <c r="V16" s="56">
        <v>20</v>
      </c>
      <c r="W16" s="56">
        <v>21</v>
      </c>
      <c r="X16" s="56">
        <v>22</v>
      </c>
      <c r="Y16" s="56">
        <v>23</v>
      </c>
      <c r="Z16" s="56">
        <v>24</v>
      </c>
      <c r="AA16" s="56">
        <v>25</v>
      </c>
      <c r="AB16" s="56">
        <v>26</v>
      </c>
      <c r="AC16" s="56">
        <v>27</v>
      </c>
      <c r="AD16" s="56">
        <v>28</v>
      </c>
      <c r="AE16" s="56">
        <v>29</v>
      </c>
      <c r="AF16" s="56">
        <v>30</v>
      </c>
      <c r="AG16" s="64" t="s">
        <v>27</v>
      </c>
    </row>
    <row r="17" spans="1:33" ht="33" customHeight="1" x14ac:dyDescent="0.2">
      <c r="A17" s="37"/>
      <c r="B17" s="62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6">
        <f>SUM(C17:AF17)</f>
        <v>0</v>
      </c>
    </row>
    <row r="18" spans="1:33" ht="44.1" customHeight="1" x14ac:dyDescent="0.2">
      <c r="A18" s="37"/>
      <c r="B18" s="62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6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2.7109375" style="20" customWidth="1"/>
    <col min="3" max="33" width="3.28515625" style="1" customWidth="1"/>
    <col min="34" max="34" width="7.28515625" style="9" customWidth="1"/>
    <col min="35" max="16384" width="9.140625" style="1"/>
  </cols>
  <sheetData>
    <row r="1" spans="1:34" ht="45" customHeight="1" x14ac:dyDescent="0.35">
      <c r="B1" s="59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0"/>
      <c r="AE1" s="40"/>
      <c r="AF1" s="40"/>
      <c r="AG1" s="22"/>
      <c r="AH1" s="23" t="s">
        <v>44</v>
      </c>
    </row>
    <row r="2" spans="1:34" x14ac:dyDescent="0.2">
      <c r="B2" s="65"/>
      <c r="C2" s="65"/>
      <c r="D2" s="65"/>
      <c r="E2" s="72"/>
      <c r="F2" s="72"/>
      <c r="G2" s="72"/>
      <c r="H2" s="72"/>
      <c r="I2" s="72"/>
      <c r="J2" s="72"/>
      <c r="K2" s="72"/>
      <c r="L2" s="72"/>
      <c r="AH2" s="7" t="s">
        <v>2</v>
      </c>
    </row>
    <row r="3" spans="1:34" x14ac:dyDescent="0.2">
      <c r="B3" s="65"/>
      <c r="C3" s="65"/>
      <c r="D3" s="65"/>
      <c r="E3" s="72"/>
      <c r="F3" s="72"/>
      <c r="G3" s="72"/>
      <c r="H3" s="72"/>
      <c r="I3" s="72"/>
      <c r="J3" s="72"/>
      <c r="K3" s="72"/>
      <c r="L3" s="72"/>
      <c r="AH3" s="7" t="s">
        <v>3</v>
      </c>
    </row>
    <row r="5" spans="1:34" ht="18" customHeight="1" x14ac:dyDescent="0.2">
      <c r="B5" s="66" t="str">
        <f>Styczeń!B5</f>
        <v>Erickson, Gregory J</v>
      </c>
      <c r="C5" s="67"/>
      <c r="D5" s="67"/>
      <c r="E5" s="68"/>
    </row>
    <row r="6" spans="1:34" ht="15.95" customHeight="1" x14ac:dyDescent="0.2">
      <c r="A6" s="37"/>
      <c r="B6" s="60" t="s">
        <v>45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56">
        <v>14</v>
      </c>
      <c r="Q6" s="56">
        <v>15</v>
      </c>
      <c r="R6" s="56">
        <v>16</v>
      </c>
      <c r="S6" s="56">
        <v>17</v>
      </c>
      <c r="T6" s="56">
        <v>18</v>
      </c>
      <c r="U6" s="56">
        <v>19</v>
      </c>
      <c r="V6" s="56">
        <v>20</v>
      </c>
      <c r="W6" s="56">
        <v>21</v>
      </c>
      <c r="X6" s="56">
        <v>22</v>
      </c>
      <c r="Y6" s="56">
        <v>23</v>
      </c>
      <c r="Z6" s="56">
        <v>24</v>
      </c>
      <c r="AA6" s="56">
        <v>25</v>
      </c>
      <c r="AB6" s="56">
        <v>26</v>
      </c>
      <c r="AC6" s="56">
        <v>27</v>
      </c>
      <c r="AD6" s="56">
        <v>28</v>
      </c>
      <c r="AE6" s="56">
        <v>29</v>
      </c>
      <c r="AF6" s="56">
        <v>30</v>
      </c>
      <c r="AG6" s="56">
        <v>31</v>
      </c>
      <c r="AH6" s="61" t="s">
        <v>27</v>
      </c>
    </row>
    <row r="7" spans="1:34" ht="33" customHeight="1" x14ac:dyDescent="0.2">
      <c r="A7" s="37"/>
      <c r="B7" s="62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6">
        <f>SUM(C7:AG7)</f>
        <v>0</v>
      </c>
    </row>
    <row r="8" spans="1:34" ht="44.1" customHeight="1" x14ac:dyDescent="0.2">
      <c r="A8" s="37"/>
      <c r="B8" s="62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6">
        <f>SUM(C8:AG8)</f>
        <v>0</v>
      </c>
    </row>
    <row r="9" spans="1:34" ht="21.75" customHeight="1" x14ac:dyDescent="0.2">
      <c r="A9" s="37"/>
      <c r="B9" s="4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43"/>
    </row>
    <row r="10" spans="1:34" ht="18" customHeight="1" x14ac:dyDescent="0.2">
      <c r="A10" s="37"/>
      <c r="B10" s="66" t="str">
        <f>Styczeń!B10</f>
        <v>Bator, Tomasz</v>
      </c>
      <c r="C10" s="67"/>
      <c r="D10" s="67"/>
      <c r="E10" s="6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43"/>
    </row>
    <row r="11" spans="1:34" ht="15.95" customHeight="1" x14ac:dyDescent="0.2">
      <c r="A11" s="37"/>
      <c r="B11" s="60" t="s">
        <v>45</v>
      </c>
      <c r="C11" s="56">
        <v>1</v>
      </c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  <c r="K11" s="56">
        <v>9</v>
      </c>
      <c r="L11" s="56">
        <v>10</v>
      </c>
      <c r="M11" s="56">
        <v>11</v>
      </c>
      <c r="N11" s="56">
        <v>12</v>
      </c>
      <c r="O11" s="56">
        <v>13</v>
      </c>
      <c r="P11" s="56">
        <v>14</v>
      </c>
      <c r="Q11" s="56">
        <v>15</v>
      </c>
      <c r="R11" s="56">
        <v>16</v>
      </c>
      <c r="S11" s="56">
        <v>17</v>
      </c>
      <c r="T11" s="56">
        <v>18</v>
      </c>
      <c r="U11" s="56">
        <v>19</v>
      </c>
      <c r="V11" s="56">
        <v>20</v>
      </c>
      <c r="W11" s="56">
        <v>21</v>
      </c>
      <c r="X11" s="56">
        <v>22</v>
      </c>
      <c r="Y11" s="56">
        <v>23</v>
      </c>
      <c r="Z11" s="56">
        <v>24</v>
      </c>
      <c r="AA11" s="56">
        <v>25</v>
      </c>
      <c r="AB11" s="56">
        <v>26</v>
      </c>
      <c r="AC11" s="56">
        <v>27</v>
      </c>
      <c r="AD11" s="56">
        <v>28</v>
      </c>
      <c r="AE11" s="56">
        <v>29</v>
      </c>
      <c r="AF11" s="56">
        <v>30</v>
      </c>
      <c r="AG11" s="56">
        <v>31</v>
      </c>
      <c r="AH11" s="61" t="s">
        <v>27</v>
      </c>
    </row>
    <row r="12" spans="1:34" ht="33" customHeight="1" x14ac:dyDescent="0.2">
      <c r="A12" s="37"/>
      <c r="B12" s="62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6">
        <f>SUM(C12:AG12)</f>
        <v>0</v>
      </c>
    </row>
    <row r="13" spans="1:34" ht="44.1" customHeight="1" x14ac:dyDescent="0.2">
      <c r="A13" s="37"/>
      <c r="B13" s="62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6">
        <f>SUM(C13:AG13)</f>
        <v>0</v>
      </c>
    </row>
    <row r="14" spans="1:34" ht="21.75" customHeight="1" x14ac:dyDescent="0.2">
      <c r="A14" s="37"/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43"/>
    </row>
    <row r="15" spans="1:34" ht="18" customHeight="1" x14ac:dyDescent="0.2">
      <c r="A15" s="37"/>
      <c r="B15" s="66" t="str">
        <f>Styczeń!B15</f>
        <v>Bochenek, Tomasz</v>
      </c>
      <c r="C15" s="67"/>
      <c r="D15" s="67"/>
      <c r="E15" s="6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63"/>
      <c r="AF15" s="63"/>
      <c r="AG15" s="63"/>
      <c r="AH15" s="54"/>
    </row>
    <row r="16" spans="1:34" ht="15.95" customHeight="1" x14ac:dyDescent="0.2">
      <c r="A16" s="37"/>
      <c r="B16" s="60" t="s">
        <v>45</v>
      </c>
      <c r="C16" s="56">
        <v>1</v>
      </c>
      <c r="D16" s="56">
        <v>2</v>
      </c>
      <c r="E16" s="56">
        <v>3</v>
      </c>
      <c r="F16" s="56">
        <v>4</v>
      </c>
      <c r="G16" s="56">
        <v>5</v>
      </c>
      <c r="H16" s="56">
        <v>6</v>
      </c>
      <c r="I16" s="56">
        <v>7</v>
      </c>
      <c r="J16" s="56">
        <v>8</v>
      </c>
      <c r="K16" s="56">
        <v>9</v>
      </c>
      <c r="L16" s="56">
        <v>10</v>
      </c>
      <c r="M16" s="56">
        <v>11</v>
      </c>
      <c r="N16" s="56">
        <v>12</v>
      </c>
      <c r="O16" s="56">
        <v>13</v>
      </c>
      <c r="P16" s="56">
        <v>14</v>
      </c>
      <c r="Q16" s="56">
        <v>15</v>
      </c>
      <c r="R16" s="56">
        <v>16</v>
      </c>
      <c r="S16" s="56">
        <v>17</v>
      </c>
      <c r="T16" s="56">
        <v>18</v>
      </c>
      <c r="U16" s="56">
        <v>19</v>
      </c>
      <c r="V16" s="56">
        <v>20</v>
      </c>
      <c r="W16" s="56">
        <v>21</v>
      </c>
      <c r="X16" s="56">
        <v>22</v>
      </c>
      <c r="Y16" s="56">
        <v>23</v>
      </c>
      <c r="Z16" s="56">
        <v>24</v>
      </c>
      <c r="AA16" s="56">
        <v>25</v>
      </c>
      <c r="AB16" s="56">
        <v>26</v>
      </c>
      <c r="AC16" s="56">
        <v>27</v>
      </c>
      <c r="AD16" s="56">
        <v>28</v>
      </c>
      <c r="AE16" s="56">
        <v>29</v>
      </c>
      <c r="AF16" s="56">
        <v>30</v>
      </c>
      <c r="AG16" s="56">
        <v>31</v>
      </c>
      <c r="AH16" s="61" t="s">
        <v>27</v>
      </c>
    </row>
    <row r="17" spans="1:34" ht="33" customHeight="1" x14ac:dyDescent="0.2">
      <c r="A17" s="37"/>
      <c r="B17" s="62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6">
        <f>SUM(C17:AG17)</f>
        <v>0</v>
      </c>
    </row>
    <row r="18" spans="1:34" ht="44.1" customHeight="1" x14ac:dyDescent="0.2">
      <c r="A18" s="37"/>
      <c r="B18" s="62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6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2.7109375" style="20" customWidth="1"/>
    <col min="3" max="32" width="3.28515625" style="1" customWidth="1"/>
    <col min="33" max="33" width="7.28515625" style="9" customWidth="1"/>
    <col min="34" max="16384" width="9.140625" style="1"/>
  </cols>
  <sheetData>
    <row r="1" spans="1:33" ht="45" customHeight="1" x14ac:dyDescent="0.35">
      <c r="B1" s="59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0"/>
      <c r="AE1" s="40"/>
      <c r="AF1" s="40"/>
      <c r="AG1" s="23" t="s">
        <v>46</v>
      </c>
    </row>
    <row r="2" spans="1:33" x14ac:dyDescent="0.2">
      <c r="B2" s="65"/>
      <c r="C2" s="74"/>
      <c r="D2" s="74"/>
      <c r="E2" s="72"/>
      <c r="F2" s="73"/>
      <c r="G2" s="73"/>
      <c r="H2" s="73"/>
      <c r="I2" s="73"/>
      <c r="J2" s="73"/>
      <c r="K2" s="73"/>
      <c r="L2" s="73"/>
      <c r="AG2" s="7" t="s">
        <v>2</v>
      </c>
    </row>
    <row r="3" spans="1:33" x14ac:dyDescent="0.2">
      <c r="B3" s="65"/>
      <c r="C3" s="74"/>
      <c r="D3" s="74"/>
      <c r="E3" s="72"/>
      <c r="F3" s="73"/>
      <c r="G3" s="73"/>
      <c r="H3" s="73"/>
      <c r="I3" s="73"/>
      <c r="J3" s="73"/>
      <c r="K3" s="73"/>
      <c r="L3" s="73"/>
      <c r="AG3" s="7" t="s">
        <v>3</v>
      </c>
    </row>
    <row r="5" spans="1:33" ht="18" customHeight="1" x14ac:dyDescent="0.2">
      <c r="B5" s="66" t="str">
        <f>Styczeń!B5</f>
        <v>Erickson, Gregory J</v>
      </c>
      <c r="C5" s="67"/>
      <c r="D5" s="67"/>
      <c r="E5" s="68"/>
    </row>
    <row r="6" spans="1:33" ht="15.95" customHeight="1" x14ac:dyDescent="0.2">
      <c r="A6" s="37"/>
      <c r="B6" s="60" t="s">
        <v>47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56">
        <v>14</v>
      </c>
      <c r="Q6" s="56">
        <v>15</v>
      </c>
      <c r="R6" s="56">
        <v>16</v>
      </c>
      <c r="S6" s="56">
        <v>17</v>
      </c>
      <c r="T6" s="56">
        <v>18</v>
      </c>
      <c r="U6" s="56">
        <v>19</v>
      </c>
      <c r="V6" s="56">
        <v>20</v>
      </c>
      <c r="W6" s="56">
        <v>21</v>
      </c>
      <c r="X6" s="56">
        <v>22</v>
      </c>
      <c r="Y6" s="56">
        <v>23</v>
      </c>
      <c r="Z6" s="56">
        <v>24</v>
      </c>
      <c r="AA6" s="56">
        <v>25</v>
      </c>
      <c r="AB6" s="56">
        <v>26</v>
      </c>
      <c r="AC6" s="56">
        <v>27</v>
      </c>
      <c r="AD6" s="56">
        <v>28</v>
      </c>
      <c r="AE6" s="56">
        <v>29</v>
      </c>
      <c r="AF6" s="56">
        <v>30</v>
      </c>
      <c r="AG6" s="64" t="s">
        <v>27</v>
      </c>
    </row>
    <row r="7" spans="1:33" ht="33" customHeight="1" x14ac:dyDescent="0.2">
      <c r="A7" s="37"/>
      <c r="B7" s="62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6">
        <f>SUM(C7:AF7)</f>
        <v>0</v>
      </c>
    </row>
    <row r="8" spans="1:33" ht="44.1" customHeight="1" x14ac:dyDescent="0.2">
      <c r="A8" s="37"/>
      <c r="B8" s="62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6">
        <f>SUM(C8:AF8)</f>
        <v>0</v>
      </c>
    </row>
    <row r="9" spans="1:33" ht="21.75" customHeight="1" x14ac:dyDescent="0.2">
      <c r="A9" s="37"/>
      <c r="B9" s="4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43"/>
    </row>
    <row r="10" spans="1:33" ht="18" customHeight="1" x14ac:dyDescent="0.2">
      <c r="A10" s="37"/>
      <c r="B10" s="66" t="str">
        <f>Styczeń!B10</f>
        <v>Bator, Tomasz</v>
      </c>
      <c r="C10" s="67"/>
      <c r="D10" s="67"/>
      <c r="E10" s="6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43"/>
    </row>
    <row r="11" spans="1:33" ht="15.95" customHeight="1" x14ac:dyDescent="0.2">
      <c r="A11" s="37"/>
      <c r="B11" s="60" t="s">
        <v>47</v>
      </c>
      <c r="C11" s="56">
        <v>1</v>
      </c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  <c r="K11" s="56">
        <v>9</v>
      </c>
      <c r="L11" s="56">
        <v>10</v>
      </c>
      <c r="M11" s="56">
        <v>11</v>
      </c>
      <c r="N11" s="56">
        <v>12</v>
      </c>
      <c r="O11" s="56">
        <v>13</v>
      </c>
      <c r="P11" s="56">
        <v>14</v>
      </c>
      <c r="Q11" s="56">
        <v>15</v>
      </c>
      <c r="R11" s="56">
        <v>16</v>
      </c>
      <c r="S11" s="56">
        <v>17</v>
      </c>
      <c r="T11" s="56">
        <v>18</v>
      </c>
      <c r="U11" s="56">
        <v>19</v>
      </c>
      <c r="V11" s="56">
        <v>20</v>
      </c>
      <c r="W11" s="56">
        <v>21</v>
      </c>
      <c r="X11" s="56">
        <v>22</v>
      </c>
      <c r="Y11" s="56">
        <v>23</v>
      </c>
      <c r="Z11" s="56">
        <v>24</v>
      </c>
      <c r="AA11" s="56">
        <v>25</v>
      </c>
      <c r="AB11" s="56">
        <v>26</v>
      </c>
      <c r="AC11" s="56">
        <v>27</v>
      </c>
      <c r="AD11" s="56">
        <v>28</v>
      </c>
      <c r="AE11" s="56">
        <v>29</v>
      </c>
      <c r="AF11" s="56">
        <v>30</v>
      </c>
      <c r="AG11" s="64" t="s">
        <v>27</v>
      </c>
    </row>
    <row r="12" spans="1:33" ht="33" customHeight="1" x14ac:dyDescent="0.2">
      <c r="A12" s="37"/>
      <c r="B12" s="62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6">
        <f>SUM(C12:AF12)</f>
        <v>0</v>
      </c>
    </row>
    <row r="13" spans="1:33" ht="44.1" customHeight="1" x14ac:dyDescent="0.2">
      <c r="A13" s="37"/>
      <c r="B13" s="62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6">
        <f>SUM(C13:AF13)</f>
        <v>0</v>
      </c>
    </row>
    <row r="14" spans="1:33" ht="21.75" customHeight="1" x14ac:dyDescent="0.2">
      <c r="A14" s="37"/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43"/>
    </row>
    <row r="15" spans="1:33" ht="18" customHeight="1" x14ac:dyDescent="0.2">
      <c r="A15" s="37"/>
      <c r="B15" s="66" t="str">
        <f>Styczeń!B15</f>
        <v>Bochenek, Tomasz</v>
      </c>
      <c r="C15" s="67"/>
      <c r="D15" s="67"/>
      <c r="E15" s="6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63"/>
      <c r="AF15" s="63"/>
      <c r="AG15" s="54"/>
    </row>
    <row r="16" spans="1:33" ht="15.95" customHeight="1" x14ac:dyDescent="0.2">
      <c r="A16" s="37"/>
      <c r="B16" s="60" t="s">
        <v>47</v>
      </c>
      <c r="C16" s="56">
        <v>1</v>
      </c>
      <c r="D16" s="56">
        <v>2</v>
      </c>
      <c r="E16" s="56">
        <v>3</v>
      </c>
      <c r="F16" s="56">
        <v>4</v>
      </c>
      <c r="G16" s="56">
        <v>5</v>
      </c>
      <c r="H16" s="56">
        <v>6</v>
      </c>
      <c r="I16" s="56">
        <v>7</v>
      </c>
      <c r="J16" s="56">
        <v>8</v>
      </c>
      <c r="K16" s="56">
        <v>9</v>
      </c>
      <c r="L16" s="56">
        <v>10</v>
      </c>
      <c r="M16" s="56">
        <v>11</v>
      </c>
      <c r="N16" s="56">
        <v>12</v>
      </c>
      <c r="O16" s="56">
        <v>13</v>
      </c>
      <c r="P16" s="56">
        <v>14</v>
      </c>
      <c r="Q16" s="56">
        <v>15</v>
      </c>
      <c r="R16" s="56">
        <v>16</v>
      </c>
      <c r="S16" s="56">
        <v>17</v>
      </c>
      <c r="T16" s="56">
        <v>18</v>
      </c>
      <c r="U16" s="56">
        <v>19</v>
      </c>
      <c r="V16" s="56">
        <v>20</v>
      </c>
      <c r="W16" s="56">
        <v>21</v>
      </c>
      <c r="X16" s="56">
        <v>22</v>
      </c>
      <c r="Y16" s="56">
        <v>23</v>
      </c>
      <c r="Z16" s="56">
        <v>24</v>
      </c>
      <c r="AA16" s="56">
        <v>25</v>
      </c>
      <c r="AB16" s="56">
        <v>26</v>
      </c>
      <c r="AC16" s="56">
        <v>27</v>
      </c>
      <c r="AD16" s="56">
        <v>28</v>
      </c>
      <c r="AE16" s="56">
        <v>29</v>
      </c>
      <c r="AF16" s="56">
        <v>30</v>
      </c>
      <c r="AG16" s="64" t="s">
        <v>27</v>
      </c>
    </row>
    <row r="17" spans="1:33" ht="33" customHeight="1" x14ac:dyDescent="0.2">
      <c r="A17" s="37"/>
      <c r="B17" s="62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6">
        <f>SUM(C17:AF17)</f>
        <v>0</v>
      </c>
    </row>
    <row r="18" spans="1:33" ht="44.1" customHeight="1" x14ac:dyDescent="0.2">
      <c r="A18" s="37"/>
      <c r="B18" s="62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6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2.7109375" style="20" customWidth="1"/>
    <col min="3" max="33" width="3.28515625" style="1" customWidth="1"/>
    <col min="34" max="34" width="7.28515625" style="9" customWidth="1"/>
    <col min="35" max="16384" width="9.140625" style="1"/>
  </cols>
  <sheetData>
    <row r="1" spans="1:34" ht="45" customHeight="1" x14ac:dyDescent="0.35">
      <c r="B1" s="59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0"/>
      <c r="AE1" s="40"/>
      <c r="AF1" s="40"/>
      <c r="AG1" s="22"/>
      <c r="AH1" s="23" t="s">
        <v>48</v>
      </c>
    </row>
    <row r="2" spans="1:34" x14ac:dyDescent="0.2">
      <c r="B2" s="65"/>
      <c r="C2" s="74"/>
      <c r="D2" s="74"/>
      <c r="E2" s="72"/>
      <c r="F2" s="73"/>
      <c r="G2" s="73"/>
      <c r="H2" s="73"/>
      <c r="I2" s="73"/>
      <c r="J2" s="73"/>
      <c r="K2" s="73"/>
      <c r="L2" s="73"/>
      <c r="AH2" s="7" t="s">
        <v>2</v>
      </c>
    </row>
    <row r="3" spans="1:34" x14ac:dyDescent="0.2">
      <c r="B3" s="65"/>
      <c r="C3" s="74"/>
      <c r="D3" s="74"/>
      <c r="E3" s="72"/>
      <c r="F3" s="73"/>
      <c r="G3" s="73"/>
      <c r="H3" s="73"/>
      <c r="I3" s="73"/>
      <c r="J3" s="73"/>
      <c r="K3" s="73"/>
      <c r="L3" s="73"/>
      <c r="AH3" s="7" t="s">
        <v>3</v>
      </c>
    </row>
    <row r="5" spans="1:34" ht="18" customHeight="1" x14ac:dyDescent="0.2">
      <c r="B5" s="66" t="str">
        <f>Styczeń!B5</f>
        <v>Erickson, Gregory J</v>
      </c>
      <c r="C5" s="67"/>
      <c r="D5" s="67"/>
      <c r="E5" s="68"/>
    </row>
    <row r="6" spans="1:34" ht="15.95" customHeight="1" x14ac:dyDescent="0.2">
      <c r="A6" s="37"/>
      <c r="B6" s="60" t="s">
        <v>49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56">
        <v>14</v>
      </c>
      <c r="Q6" s="56">
        <v>15</v>
      </c>
      <c r="R6" s="56">
        <v>16</v>
      </c>
      <c r="S6" s="56">
        <v>17</v>
      </c>
      <c r="T6" s="56">
        <v>18</v>
      </c>
      <c r="U6" s="56">
        <v>19</v>
      </c>
      <c r="V6" s="56">
        <v>20</v>
      </c>
      <c r="W6" s="56">
        <v>21</v>
      </c>
      <c r="X6" s="56">
        <v>22</v>
      </c>
      <c r="Y6" s="56">
        <v>23</v>
      </c>
      <c r="Z6" s="56">
        <v>24</v>
      </c>
      <c r="AA6" s="56">
        <v>25</v>
      </c>
      <c r="AB6" s="56">
        <v>26</v>
      </c>
      <c r="AC6" s="56">
        <v>27</v>
      </c>
      <c r="AD6" s="56">
        <v>28</v>
      </c>
      <c r="AE6" s="56">
        <v>29</v>
      </c>
      <c r="AF6" s="56">
        <v>30</v>
      </c>
      <c r="AG6" s="56">
        <v>31</v>
      </c>
      <c r="AH6" s="61" t="s">
        <v>27</v>
      </c>
    </row>
    <row r="7" spans="1:34" ht="33" customHeight="1" x14ac:dyDescent="0.2">
      <c r="A7" s="37"/>
      <c r="B7" s="62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6">
        <f>SUM(C7:AG7)</f>
        <v>0</v>
      </c>
    </row>
    <row r="8" spans="1:34" ht="44.1" customHeight="1" x14ac:dyDescent="0.2">
      <c r="A8" s="37"/>
      <c r="B8" s="62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6">
        <f>SUM(C8:AG8)</f>
        <v>0</v>
      </c>
    </row>
    <row r="9" spans="1:34" ht="21.75" customHeight="1" x14ac:dyDescent="0.2">
      <c r="A9" s="37"/>
      <c r="B9" s="4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43"/>
    </row>
    <row r="10" spans="1:34" ht="18" customHeight="1" x14ac:dyDescent="0.2">
      <c r="A10" s="37"/>
      <c r="B10" s="66" t="str">
        <f>Styczeń!B10</f>
        <v>Bator, Tomasz</v>
      </c>
      <c r="C10" s="67"/>
      <c r="D10" s="67"/>
      <c r="E10" s="6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43"/>
    </row>
    <row r="11" spans="1:34" ht="15.95" customHeight="1" x14ac:dyDescent="0.2">
      <c r="A11" s="37"/>
      <c r="B11" s="60" t="s">
        <v>49</v>
      </c>
      <c r="C11" s="56">
        <v>1</v>
      </c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  <c r="K11" s="56">
        <v>9</v>
      </c>
      <c r="L11" s="56">
        <v>10</v>
      </c>
      <c r="M11" s="56">
        <v>11</v>
      </c>
      <c r="N11" s="56">
        <v>12</v>
      </c>
      <c r="O11" s="56">
        <v>13</v>
      </c>
      <c r="P11" s="56">
        <v>14</v>
      </c>
      <c r="Q11" s="56">
        <v>15</v>
      </c>
      <c r="R11" s="56">
        <v>16</v>
      </c>
      <c r="S11" s="56">
        <v>17</v>
      </c>
      <c r="T11" s="56">
        <v>18</v>
      </c>
      <c r="U11" s="56">
        <v>19</v>
      </c>
      <c r="V11" s="56">
        <v>20</v>
      </c>
      <c r="W11" s="56">
        <v>21</v>
      </c>
      <c r="X11" s="56">
        <v>22</v>
      </c>
      <c r="Y11" s="56">
        <v>23</v>
      </c>
      <c r="Z11" s="56">
        <v>24</v>
      </c>
      <c r="AA11" s="56">
        <v>25</v>
      </c>
      <c r="AB11" s="56">
        <v>26</v>
      </c>
      <c r="AC11" s="56">
        <v>27</v>
      </c>
      <c r="AD11" s="56">
        <v>28</v>
      </c>
      <c r="AE11" s="56">
        <v>29</v>
      </c>
      <c r="AF11" s="56">
        <v>30</v>
      </c>
      <c r="AG11" s="56">
        <v>31</v>
      </c>
      <c r="AH11" s="61" t="s">
        <v>27</v>
      </c>
    </row>
    <row r="12" spans="1:34" ht="33" customHeight="1" x14ac:dyDescent="0.2">
      <c r="A12" s="37"/>
      <c r="B12" s="62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6">
        <f>SUM(C12:AG12)</f>
        <v>0</v>
      </c>
    </row>
    <row r="13" spans="1:34" ht="44.1" customHeight="1" x14ac:dyDescent="0.2">
      <c r="A13" s="37"/>
      <c r="B13" s="62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6">
        <f>SUM(C13:AG13)</f>
        <v>0</v>
      </c>
    </row>
    <row r="14" spans="1:34" ht="21.75" customHeight="1" x14ac:dyDescent="0.2">
      <c r="A14" s="37"/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43"/>
    </row>
    <row r="15" spans="1:34" ht="18" customHeight="1" x14ac:dyDescent="0.2">
      <c r="A15" s="37"/>
      <c r="B15" s="66" t="str">
        <f>Styczeń!B15</f>
        <v>Bochenek, Tomasz</v>
      </c>
      <c r="C15" s="67"/>
      <c r="D15" s="67"/>
      <c r="E15" s="6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63"/>
      <c r="AF15" s="63"/>
      <c r="AG15" s="63"/>
      <c r="AH15" s="54"/>
    </row>
    <row r="16" spans="1:34" ht="15.95" customHeight="1" x14ac:dyDescent="0.2">
      <c r="A16" s="37"/>
      <c r="B16" s="60" t="s">
        <v>49</v>
      </c>
      <c r="C16" s="56">
        <v>1</v>
      </c>
      <c r="D16" s="56">
        <v>2</v>
      </c>
      <c r="E16" s="56">
        <v>3</v>
      </c>
      <c r="F16" s="56">
        <v>4</v>
      </c>
      <c r="G16" s="56">
        <v>5</v>
      </c>
      <c r="H16" s="56">
        <v>6</v>
      </c>
      <c r="I16" s="56">
        <v>7</v>
      </c>
      <c r="J16" s="56">
        <v>8</v>
      </c>
      <c r="K16" s="56">
        <v>9</v>
      </c>
      <c r="L16" s="56">
        <v>10</v>
      </c>
      <c r="M16" s="56">
        <v>11</v>
      </c>
      <c r="N16" s="56">
        <v>12</v>
      </c>
      <c r="O16" s="56">
        <v>13</v>
      </c>
      <c r="P16" s="56">
        <v>14</v>
      </c>
      <c r="Q16" s="56">
        <v>15</v>
      </c>
      <c r="R16" s="56">
        <v>16</v>
      </c>
      <c r="S16" s="56">
        <v>17</v>
      </c>
      <c r="T16" s="56">
        <v>18</v>
      </c>
      <c r="U16" s="56">
        <v>19</v>
      </c>
      <c r="V16" s="56">
        <v>20</v>
      </c>
      <c r="W16" s="56">
        <v>21</v>
      </c>
      <c r="X16" s="56">
        <v>22</v>
      </c>
      <c r="Y16" s="56">
        <v>23</v>
      </c>
      <c r="Z16" s="56">
        <v>24</v>
      </c>
      <c r="AA16" s="56">
        <v>25</v>
      </c>
      <c r="AB16" s="56">
        <v>26</v>
      </c>
      <c r="AC16" s="56">
        <v>27</v>
      </c>
      <c r="AD16" s="56">
        <v>28</v>
      </c>
      <c r="AE16" s="56">
        <v>29</v>
      </c>
      <c r="AF16" s="56">
        <v>30</v>
      </c>
      <c r="AG16" s="56">
        <v>31</v>
      </c>
      <c r="AH16" s="61" t="s">
        <v>27</v>
      </c>
    </row>
    <row r="17" spans="1:34" ht="33" customHeight="1" x14ac:dyDescent="0.2">
      <c r="A17" s="37"/>
      <c r="B17" s="62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6">
        <f>SUM(C17:AG17)</f>
        <v>0</v>
      </c>
    </row>
    <row r="18" spans="1:34" ht="44.1" customHeight="1" x14ac:dyDescent="0.2">
      <c r="A18" s="37"/>
      <c r="B18" s="62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6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2.7109375" style="2" customWidth="1"/>
    <col min="3" max="33" width="3.28515625" style="1" customWidth="1"/>
    <col min="34" max="34" width="5.5703125" style="21" customWidth="1"/>
    <col min="35" max="16384" width="9.140625" style="1"/>
  </cols>
  <sheetData>
    <row r="1" spans="1:34" ht="45" customHeight="1" x14ac:dyDescent="0.35">
      <c r="B1" s="3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0"/>
      <c r="AE1" s="40"/>
      <c r="AF1" s="40"/>
      <c r="AG1" s="40"/>
      <c r="AH1" s="23" t="s">
        <v>25</v>
      </c>
    </row>
    <row r="2" spans="1:34" ht="12.75" customHeight="1" x14ac:dyDescent="0.2">
      <c r="E2" s="72"/>
      <c r="F2" s="73"/>
      <c r="G2" s="73"/>
      <c r="H2" s="73"/>
      <c r="I2" s="73"/>
      <c r="J2" s="73"/>
      <c r="K2" s="73"/>
      <c r="L2" s="73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Z2" s="33"/>
      <c r="AA2" s="33"/>
      <c r="AC2" s="33"/>
      <c r="AD2" s="33"/>
      <c r="AE2" s="41"/>
      <c r="AF2" s="41"/>
      <c r="AG2" s="41"/>
      <c r="AH2" s="7" t="s">
        <v>2</v>
      </c>
    </row>
    <row r="3" spans="1:34" ht="12.75" customHeight="1" x14ac:dyDescent="0.2">
      <c r="E3" s="72"/>
      <c r="F3" s="73"/>
      <c r="G3" s="73"/>
      <c r="H3" s="73"/>
      <c r="I3" s="73"/>
      <c r="J3" s="73"/>
      <c r="K3" s="73"/>
      <c r="L3" s="73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Z3" s="33"/>
      <c r="AA3" s="33"/>
      <c r="AB3" s="33"/>
      <c r="AC3" s="33"/>
      <c r="AD3" s="33"/>
      <c r="AE3" s="41"/>
      <c r="AF3" s="41"/>
      <c r="AG3" s="41"/>
      <c r="AH3" s="7" t="s">
        <v>3</v>
      </c>
    </row>
    <row r="4" spans="1:34" x14ac:dyDescent="0.2">
      <c r="A4" s="37"/>
      <c r="B4" s="4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4" s="9" customFormat="1" ht="18" customHeight="1" x14ac:dyDescent="0.2">
      <c r="A5" s="43"/>
      <c r="B5" s="69" t="str">
        <f>Razem!B5</f>
        <v>Erickson, Gregory J</v>
      </c>
      <c r="C5" s="70"/>
      <c r="D5" s="70"/>
      <c r="E5" s="71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</row>
    <row r="6" spans="1:34" ht="15.95" customHeight="1" x14ac:dyDescent="0.2">
      <c r="A6" s="37"/>
      <c r="B6" s="44" t="s">
        <v>26</v>
      </c>
      <c r="C6" s="45">
        <v>1</v>
      </c>
      <c r="D6" s="45">
        <v>2</v>
      </c>
      <c r="E6" s="45">
        <v>3</v>
      </c>
      <c r="F6" s="45">
        <v>4</v>
      </c>
      <c r="G6" s="45">
        <v>5</v>
      </c>
      <c r="H6" s="45">
        <v>6</v>
      </c>
      <c r="I6" s="45">
        <v>7</v>
      </c>
      <c r="J6" s="45">
        <v>8</v>
      </c>
      <c r="K6" s="45">
        <v>9</v>
      </c>
      <c r="L6" s="45">
        <v>10</v>
      </c>
      <c r="M6" s="45">
        <v>11</v>
      </c>
      <c r="N6" s="45">
        <v>12</v>
      </c>
      <c r="O6" s="45">
        <v>13</v>
      </c>
      <c r="P6" s="45">
        <v>14</v>
      </c>
      <c r="Q6" s="45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5">
        <v>21</v>
      </c>
      <c r="X6" s="45">
        <v>22</v>
      </c>
      <c r="Y6" s="45">
        <v>23</v>
      </c>
      <c r="Z6" s="45">
        <v>24</v>
      </c>
      <c r="AA6" s="45">
        <v>25</v>
      </c>
      <c r="AB6" s="45">
        <v>26</v>
      </c>
      <c r="AC6" s="45">
        <v>27</v>
      </c>
      <c r="AD6" s="45">
        <v>28</v>
      </c>
      <c r="AE6" s="45">
        <v>29</v>
      </c>
      <c r="AF6" s="45">
        <v>30</v>
      </c>
      <c r="AG6" s="45">
        <v>31</v>
      </c>
      <c r="AH6" s="46" t="s">
        <v>27</v>
      </c>
    </row>
    <row r="7" spans="1:34" ht="33" customHeight="1" x14ac:dyDescent="0.2">
      <c r="A7" s="37"/>
      <c r="B7" s="26" t="s">
        <v>20</v>
      </c>
      <c r="C7" s="29"/>
      <c r="D7" s="30">
        <v>8</v>
      </c>
      <c r="E7" s="29">
        <v>8</v>
      </c>
      <c r="F7" s="29">
        <v>8</v>
      </c>
      <c r="G7" s="28">
        <v>4</v>
      </c>
      <c r="H7" s="29"/>
      <c r="I7" s="28"/>
      <c r="J7" s="29"/>
      <c r="K7" s="28"/>
      <c r="L7" s="29"/>
      <c r="M7" s="28"/>
      <c r="N7" s="29"/>
      <c r="O7" s="29"/>
      <c r="P7" s="30"/>
      <c r="Q7" s="29"/>
      <c r="R7" s="28"/>
      <c r="S7" s="29"/>
      <c r="T7" s="29"/>
      <c r="U7" s="28"/>
      <c r="V7" s="29"/>
      <c r="W7" s="29"/>
      <c r="X7" s="28"/>
      <c r="Y7" s="27"/>
      <c r="Z7" s="27"/>
      <c r="AA7" s="27"/>
      <c r="AB7" s="29"/>
      <c r="AC7" s="30"/>
      <c r="AD7" s="30"/>
      <c r="AE7" s="28"/>
      <c r="AF7" s="29"/>
      <c r="AG7" s="30"/>
      <c r="AH7" s="36">
        <f>SUM(C7:AG7)</f>
        <v>28</v>
      </c>
    </row>
    <row r="8" spans="1:34" ht="44.1" customHeight="1" x14ac:dyDescent="0.2">
      <c r="A8" s="37"/>
      <c r="B8" s="26" t="s">
        <v>21</v>
      </c>
      <c r="C8" s="29"/>
      <c r="D8" s="30"/>
      <c r="E8" s="29"/>
      <c r="F8" s="29"/>
      <c r="G8" s="28"/>
      <c r="H8" s="29"/>
      <c r="I8" s="28"/>
      <c r="J8" s="29"/>
      <c r="K8" s="28"/>
      <c r="L8" s="29">
        <v>3</v>
      </c>
      <c r="M8" s="28"/>
      <c r="N8" s="29"/>
      <c r="O8" s="29"/>
      <c r="P8" s="30"/>
      <c r="Q8" s="29">
        <v>3</v>
      </c>
      <c r="R8" s="29"/>
      <c r="S8" s="30"/>
      <c r="T8" s="29"/>
      <c r="U8" s="29"/>
      <c r="V8" s="28"/>
      <c r="W8" s="27"/>
      <c r="X8" s="27"/>
      <c r="Y8" s="27"/>
      <c r="Z8" s="27"/>
      <c r="AA8" s="27"/>
      <c r="AB8" s="29"/>
      <c r="AC8" s="30"/>
      <c r="AD8" s="30"/>
      <c r="AE8" s="28"/>
      <c r="AF8" s="29"/>
      <c r="AG8" s="30"/>
      <c r="AH8" s="36">
        <f>SUM(C8:AG8)</f>
        <v>6</v>
      </c>
    </row>
    <row r="9" spans="1:34" ht="21.75" customHeight="1" x14ac:dyDescent="0.2">
      <c r="A9" s="37"/>
      <c r="B9" s="42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47"/>
    </row>
    <row r="10" spans="1:34" s="48" customFormat="1" ht="18" customHeight="1" x14ac:dyDescent="0.2">
      <c r="B10" s="69" t="str">
        <f>Razem!B10</f>
        <v>Bator, Tomasz</v>
      </c>
      <c r="C10" s="70"/>
      <c r="D10" s="70"/>
      <c r="E10" s="7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5"/>
    </row>
    <row r="11" spans="1:34" ht="15.95" customHeight="1" x14ac:dyDescent="0.2">
      <c r="A11" s="37"/>
      <c r="B11" s="49" t="s">
        <v>26</v>
      </c>
      <c r="C11" s="50">
        <v>1</v>
      </c>
      <c r="D11" s="50">
        <v>2</v>
      </c>
      <c r="E11" s="50">
        <v>3</v>
      </c>
      <c r="F11" s="50">
        <v>4</v>
      </c>
      <c r="G11" s="50">
        <v>5</v>
      </c>
      <c r="H11" s="50">
        <v>6</v>
      </c>
      <c r="I11" s="50">
        <v>7</v>
      </c>
      <c r="J11" s="50">
        <v>8</v>
      </c>
      <c r="K11" s="50">
        <v>9</v>
      </c>
      <c r="L11" s="50">
        <v>10</v>
      </c>
      <c r="M11" s="50">
        <v>11</v>
      </c>
      <c r="N11" s="50">
        <v>12</v>
      </c>
      <c r="O11" s="50">
        <v>13</v>
      </c>
      <c r="P11" s="50">
        <v>14</v>
      </c>
      <c r="Q11" s="50">
        <v>15</v>
      </c>
      <c r="R11" s="50">
        <v>16</v>
      </c>
      <c r="S11" s="50">
        <v>17</v>
      </c>
      <c r="T11" s="50">
        <v>18</v>
      </c>
      <c r="U11" s="50">
        <v>19</v>
      </c>
      <c r="V11" s="50">
        <v>20</v>
      </c>
      <c r="W11" s="50">
        <v>21</v>
      </c>
      <c r="X11" s="50">
        <v>22</v>
      </c>
      <c r="Y11" s="50">
        <v>23</v>
      </c>
      <c r="Z11" s="50">
        <v>24</v>
      </c>
      <c r="AA11" s="50">
        <v>25</v>
      </c>
      <c r="AB11" s="50">
        <v>26</v>
      </c>
      <c r="AC11" s="50">
        <v>27</v>
      </c>
      <c r="AD11" s="50">
        <v>28</v>
      </c>
      <c r="AE11" s="50">
        <v>29</v>
      </c>
      <c r="AF11" s="50">
        <v>30</v>
      </c>
      <c r="AG11" s="50">
        <v>31</v>
      </c>
      <c r="AH11" s="51" t="s">
        <v>27</v>
      </c>
    </row>
    <row r="12" spans="1:34" ht="33" customHeight="1" x14ac:dyDescent="0.2">
      <c r="A12" s="37"/>
      <c r="B12" s="17" t="s">
        <v>20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52">
        <f>SUM(C12:AG12)</f>
        <v>0</v>
      </c>
    </row>
    <row r="13" spans="1:34" ht="44.1" customHeight="1" x14ac:dyDescent="0.2">
      <c r="A13" s="37"/>
      <c r="B13" s="26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6">
        <f>SUM(C13:AG13)</f>
        <v>0</v>
      </c>
    </row>
    <row r="14" spans="1:34" ht="21.75" customHeight="1" x14ac:dyDescent="0.2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47"/>
    </row>
    <row r="15" spans="1:34" s="48" customFormat="1" ht="18" customHeight="1" x14ac:dyDescent="0.2">
      <c r="B15" s="69" t="str">
        <f>Razem!B15</f>
        <v>Bochenek, Tomasz</v>
      </c>
      <c r="C15" s="70"/>
      <c r="D15" s="70"/>
      <c r="E15" s="71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/>
    </row>
    <row r="16" spans="1:34" ht="15.95" customHeight="1" x14ac:dyDescent="0.2">
      <c r="A16" s="37"/>
      <c r="B16" s="44" t="s">
        <v>26</v>
      </c>
      <c r="C16" s="45">
        <v>1</v>
      </c>
      <c r="D16" s="45">
        <v>2</v>
      </c>
      <c r="E16" s="45">
        <v>3</v>
      </c>
      <c r="F16" s="45">
        <v>4</v>
      </c>
      <c r="G16" s="45">
        <v>5</v>
      </c>
      <c r="H16" s="45">
        <v>6</v>
      </c>
      <c r="I16" s="45">
        <v>7</v>
      </c>
      <c r="J16" s="45">
        <v>8</v>
      </c>
      <c r="K16" s="45">
        <v>9</v>
      </c>
      <c r="L16" s="45">
        <v>10</v>
      </c>
      <c r="M16" s="45">
        <v>11</v>
      </c>
      <c r="N16" s="45">
        <v>12</v>
      </c>
      <c r="O16" s="45">
        <v>13</v>
      </c>
      <c r="P16" s="45">
        <v>14</v>
      </c>
      <c r="Q16" s="45">
        <v>15</v>
      </c>
      <c r="R16" s="45">
        <v>16</v>
      </c>
      <c r="S16" s="45">
        <v>17</v>
      </c>
      <c r="T16" s="45">
        <v>18</v>
      </c>
      <c r="U16" s="45">
        <v>19</v>
      </c>
      <c r="V16" s="45">
        <v>20</v>
      </c>
      <c r="W16" s="45">
        <v>21</v>
      </c>
      <c r="X16" s="45">
        <v>22</v>
      </c>
      <c r="Y16" s="45">
        <v>23</v>
      </c>
      <c r="Z16" s="45">
        <v>24</v>
      </c>
      <c r="AA16" s="45">
        <v>25</v>
      </c>
      <c r="AB16" s="45">
        <v>26</v>
      </c>
      <c r="AC16" s="45">
        <v>27</v>
      </c>
      <c r="AD16" s="45">
        <v>28</v>
      </c>
      <c r="AE16" s="45">
        <v>29</v>
      </c>
      <c r="AF16" s="45">
        <v>30</v>
      </c>
      <c r="AG16" s="45">
        <v>31</v>
      </c>
      <c r="AH16" s="46" t="s">
        <v>27</v>
      </c>
    </row>
    <row r="17" spans="1:34" ht="33" customHeight="1" x14ac:dyDescent="0.2">
      <c r="A17" s="37"/>
      <c r="B17" s="26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53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6">
        <f>SUM(C17:AG17)</f>
        <v>0</v>
      </c>
    </row>
    <row r="18" spans="1:34" ht="44.1" customHeight="1" x14ac:dyDescent="0.2">
      <c r="A18" s="37"/>
      <c r="B18" s="26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6">
        <f>SUM(C18:AG18)</f>
        <v>0</v>
      </c>
    </row>
  </sheetData>
  <mergeCells count="5">
    <mergeCell ref="B15:E15"/>
    <mergeCell ref="E2:L2"/>
    <mergeCell ref="E3:L3"/>
    <mergeCell ref="B5:E5"/>
    <mergeCell ref="B10:E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2.7109375" style="2" customWidth="1"/>
    <col min="3" max="31" width="3.28515625" style="1" customWidth="1"/>
    <col min="32" max="32" width="7.28515625" style="9" customWidth="1"/>
    <col min="33" max="16384" width="9.140625" style="1"/>
  </cols>
  <sheetData>
    <row r="1" spans="1:32" ht="45" customHeight="1" x14ac:dyDescent="0.35">
      <c r="B1" s="3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0"/>
      <c r="AE1" s="40"/>
      <c r="AF1" s="23" t="s">
        <v>28</v>
      </c>
    </row>
    <row r="2" spans="1:32" x14ac:dyDescent="0.2">
      <c r="B2" s="33"/>
      <c r="C2" s="20"/>
      <c r="D2" s="20"/>
      <c r="E2" s="33"/>
      <c r="F2" s="20"/>
      <c r="G2" s="20"/>
      <c r="H2" s="20"/>
      <c r="I2" s="20"/>
      <c r="J2" s="20"/>
      <c r="K2" s="20"/>
      <c r="L2" s="20"/>
      <c r="AF2" s="7" t="s">
        <v>2</v>
      </c>
    </row>
    <row r="3" spans="1:32" x14ac:dyDescent="0.2">
      <c r="B3" s="33"/>
      <c r="C3" s="20"/>
      <c r="D3" s="20"/>
      <c r="E3" s="33"/>
      <c r="F3" s="20"/>
      <c r="G3" s="20"/>
      <c r="H3" s="20"/>
      <c r="I3" s="20"/>
      <c r="J3" s="20"/>
      <c r="K3" s="20"/>
      <c r="L3" s="20"/>
      <c r="AF3" s="7" t="s">
        <v>3</v>
      </c>
    </row>
    <row r="4" spans="1:32" x14ac:dyDescent="0.2">
      <c r="B4" s="4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43"/>
    </row>
    <row r="5" spans="1:32" s="9" customFormat="1" ht="18" customHeight="1" x14ac:dyDescent="0.2">
      <c r="B5" s="66" t="str">
        <f>Styczeń!B5</f>
        <v>Erickson, Gregory J</v>
      </c>
      <c r="C5" s="67"/>
      <c r="D5" s="67"/>
      <c r="E5" s="68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54"/>
    </row>
    <row r="6" spans="1:32" ht="15.95" customHeight="1" x14ac:dyDescent="0.2">
      <c r="B6" s="55" t="s">
        <v>29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56">
        <v>14</v>
      </c>
      <c r="Q6" s="56">
        <v>15</v>
      </c>
      <c r="R6" s="56">
        <v>16</v>
      </c>
      <c r="S6" s="56">
        <v>17</v>
      </c>
      <c r="T6" s="56">
        <v>18</v>
      </c>
      <c r="U6" s="56">
        <v>19</v>
      </c>
      <c r="V6" s="56">
        <v>20</v>
      </c>
      <c r="W6" s="56">
        <v>21</v>
      </c>
      <c r="X6" s="56">
        <v>22</v>
      </c>
      <c r="Y6" s="56">
        <v>23</v>
      </c>
      <c r="Z6" s="56">
        <v>24</v>
      </c>
      <c r="AA6" s="56">
        <v>25</v>
      </c>
      <c r="AB6" s="56">
        <v>26</v>
      </c>
      <c r="AC6" s="56">
        <v>27</v>
      </c>
      <c r="AD6" s="56">
        <v>28</v>
      </c>
      <c r="AE6" s="56">
        <v>29</v>
      </c>
      <c r="AF6" s="57" t="s">
        <v>27</v>
      </c>
    </row>
    <row r="7" spans="1:32" ht="33" customHeight="1" x14ac:dyDescent="0.2">
      <c r="B7" s="26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36">
        <f>SUM(C7:AE7)</f>
        <v>0</v>
      </c>
    </row>
    <row r="8" spans="1:32" ht="44.1" customHeight="1" x14ac:dyDescent="0.2">
      <c r="B8" s="26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36">
        <f>SUM(C8:AE8)</f>
        <v>0</v>
      </c>
    </row>
    <row r="9" spans="1:32" ht="21.75" customHeight="1" x14ac:dyDescent="0.2">
      <c r="B9" s="42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43"/>
    </row>
    <row r="10" spans="1:32" s="9" customFormat="1" ht="18" customHeight="1" x14ac:dyDescent="0.2">
      <c r="A10" s="43"/>
      <c r="B10" s="66" t="str">
        <f>Styczeń!B10</f>
        <v>Bator, Tomasz</v>
      </c>
      <c r="C10" s="67"/>
      <c r="D10" s="67"/>
      <c r="E10" s="68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54"/>
    </row>
    <row r="11" spans="1:32" ht="15.95" customHeight="1" x14ac:dyDescent="0.2">
      <c r="A11" s="37"/>
      <c r="B11" s="55" t="s">
        <v>29</v>
      </c>
      <c r="C11" s="56">
        <v>1</v>
      </c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  <c r="K11" s="56">
        <v>9</v>
      </c>
      <c r="L11" s="56">
        <v>10</v>
      </c>
      <c r="M11" s="56">
        <v>11</v>
      </c>
      <c r="N11" s="56">
        <v>12</v>
      </c>
      <c r="O11" s="56">
        <v>13</v>
      </c>
      <c r="P11" s="56">
        <v>14</v>
      </c>
      <c r="Q11" s="56">
        <v>15</v>
      </c>
      <c r="R11" s="56">
        <v>16</v>
      </c>
      <c r="S11" s="56">
        <v>17</v>
      </c>
      <c r="T11" s="56">
        <v>18</v>
      </c>
      <c r="U11" s="56">
        <v>19</v>
      </c>
      <c r="V11" s="56">
        <v>20</v>
      </c>
      <c r="W11" s="56">
        <v>21</v>
      </c>
      <c r="X11" s="56">
        <v>22</v>
      </c>
      <c r="Y11" s="56">
        <v>23</v>
      </c>
      <c r="Z11" s="56">
        <v>24</v>
      </c>
      <c r="AA11" s="56">
        <v>25</v>
      </c>
      <c r="AB11" s="56">
        <v>26</v>
      </c>
      <c r="AC11" s="56">
        <v>27</v>
      </c>
      <c r="AD11" s="56">
        <v>28</v>
      </c>
      <c r="AE11" s="56">
        <v>29</v>
      </c>
      <c r="AF11" s="57" t="s">
        <v>27</v>
      </c>
    </row>
    <row r="12" spans="1:32" ht="33" customHeight="1" x14ac:dyDescent="0.2">
      <c r="A12" s="37"/>
      <c r="B12" s="26" t="s">
        <v>20</v>
      </c>
      <c r="C12" s="29"/>
      <c r="D12" s="29"/>
      <c r="E12" s="29">
        <v>8</v>
      </c>
      <c r="F12" s="29">
        <v>8</v>
      </c>
      <c r="G12" s="29">
        <v>8</v>
      </c>
      <c r="H12" s="29">
        <v>8</v>
      </c>
      <c r="I12" s="29">
        <v>8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36">
        <f>SUM(C12:AE12)</f>
        <v>40</v>
      </c>
    </row>
    <row r="13" spans="1:32" ht="44.1" customHeight="1" x14ac:dyDescent="0.2">
      <c r="A13" s="37"/>
      <c r="B13" s="26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6">
        <f>SUM(C13:AE13)</f>
        <v>0</v>
      </c>
    </row>
    <row r="14" spans="1:32" ht="21.75" customHeight="1" x14ac:dyDescent="0.2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43"/>
    </row>
    <row r="15" spans="1:32" s="9" customFormat="1" ht="18" customHeight="1" x14ac:dyDescent="0.2">
      <c r="A15" s="43"/>
      <c r="B15" s="66" t="str">
        <f>Styczeń!B15</f>
        <v>Bochenek, Tomasz</v>
      </c>
      <c r="C15" s="67"/>
      <c r="D15" s="67"/>
      <c r="E15" s="68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54"/>
    </row>
    <row r="16" spans="1:32" ht="15.95" customHeight="1" x14ac:dyDescent="0.2">
      <c r="A16" s="37"/>
      <c r="B16" s="55" t="s">
        <v>29</v>
      </c>
      <c r="C16" s="56">
        <v>1</v>
      </c>
      <c r="D16" s="56">
        <v>2</v>
      </c>
      <c r="E16" s="56">
        <v>3</v>
      </c>
      <c r="F16" s="56">
        <v>4</v>
      </c>
      <c r="G16" s="56">
        <v>5</v>
      </c>
      <c r="H16" s="56">
        <v>6</v>
      </c>
      <c r="I16" s="56">
        <v>7</v>
      </c>
      <c r="J16" s="56">
        <v>8</v>
      </c>
      <c r="K16" s="56">
        <v>9</v>
      </c>
      <c r="L16" s="56">
        <v>10</v>
      </c>
      <c r="M16" s="56">
        <v>11</v>
      </c>
      <c r="N16" s="56">
        <v>12</v>
      </c>
      <c r="O16" s="56">
        <v>13</v>
      </c>
      <c r="P16" s="56">
        <v>14</v>
      </c>
      <c r="Q16" s="56">
        <v>15</v>
      </c>
      <c r="R16" s="56">
        <v>16</v>
      </c>
      <c r="S16" s="56">
        <v>17</v>
      </c>
      <c r="T16" s="56">
        <v>18</v>
      </c>
      <c r="U16" s="56">
        <v>19</v>
      </c>
      <c r="V16" s="56">
        <v>20</v>
      </c>
      <c r="W16" s="56">
        <v>21</v>
      </c>
      <c r="X16" s="56">
        <v>22</v>
      </c>
      <c r="Y16" s="56">
        <v>23</v>
      </c>
      <c r="Z16" s="56">
        <v>24</v>
      </c>
      <c r="AA16" s="56">
        <v>25</v>
      </c>
      <c r="AB16" s="56">
        <v>26</v>
      </c>
      <c r="AC16" s="56">
        <v>27</v>
      </c>
      <c r="AD16" s="56">
        <v>28</v>
      </c>
      <c r="AE16" s="56">
        <v>29</v>
      </c>
      <c r="AF16" s="57" t="s">
        <v>27</v>
      </c>
    </row>
    <row r="17" spans="1:32" ht="33" customHeight="1" x14ac:dyDescent="0.2">
      <c r="A17" s="37"/>
      <c r="B17" s="26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58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6">
        <f>SUM(C17:AE17)</f>
        <v>0</v>
      </c>
    </row>
    <row r="18" spans="1:32" ht="44.1" customHeight="1" x14ac:dyDescent="0.2">
      <c r="A18" s="37"/>
      <c r="B18" s="26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6">
        <f>SUM(C18:AE18)</f>
        <v>0</v>
      </c>
    </row>
  </sheetData>
  <mergeCells count="3">
    <mergeCell ref="B5:E5"/>
    <mergeCell ref="B10:E10"/>
    <mergeCell ref="B15:E1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2.7109375" style="20" customWidth="1"/>
    <col min="3" max="33" width="3.28515625" style="1" customWidth="1"/>
    <col min="34" max="34" width="7.28515625" style="9" customWidth="1"/>
    <col min="35" max="16384" width="9.140625" style="1"/>
  </cols>
  <sheetData>
    <row r="1" spans="1:34" ht="45" customHeight="1" x14ac:dyDescent="0.35">
      <c r="B1" s="59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0"/>
      <c r="AE1" s="40"/>
      <c r="AF1" s="40"/>
      <c r="AG1" s="22"/>
      <c r="AH1" s="23" t="s">
        <v>30</v>
      </c>
    </row>
    <row r="2" spans="1:34" x14ac:dyDescent="0.2">
      <c r="B2" s="65"/>
      <c r="C2" s="74"/>
      <c r="D2" s="74"/>
      <c r="E2" s="72"/>
      <c r="F2" s="73"/>
      <c r="G2" s="73"/>
      <c r="H2" s="73"/>
      <c r="I2" s="73"/>
      <c r="J2" s="73"/>
      <c r="K2" s="73"/>
      <c r="L2" s="73"/>
      <c r="AH2" s="7" t="s">
        <v>2</v>
      </c>
    </row>
    <row r="3" spans="1:34" x14ac:dyDescent="0.2">
      <c r="B3" s="65"/>
      <c r="C3" s="74"/>
      <c r="D3" s="74"/>
      <c r="E3" s="72"/>
      <c r="F3" s="73"/>
      <c r="G3" s="73"/>
      <c r="H3" s="73"/>
      <c r="I3" s="73"/>
      <c r="J3" s="73"/>
      <c r="K3" s="73"/>
      <c r="L3" s="73"/>
      <c r="AH3" s="7" t="s">
        <v>3</v>
      </c>
    </row>
    <row r="5" spans="1:34" ht="18" customHeight="1" x14ac:dyDescent="0.2">
      <c r="B5" s="66" t="str">
        <f>Styczeń!B5</f>
        <v>Erickson, Gregory J</v>
      </c>
      <c r="C5" s="67"/>
      <c r="D5" s="67"/>
      <c r="E5" s="68"/>
    </row>
    <row r="6" spans="1:34" ht="15.95" customHeight="1" x14ac:dyDescent="0.2">
      <c r="A6" s="37"/>
      <c r="B6" s="60" t="s">
        <v>31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56">
        <v>14</v>
      </c>
      <c r="Q6" s="56">
        <v>15</v>
      </c>
      <c r="R6" s="56">
        <v>16</v>
      </c>
      <c r="S6" s="56">
        <v>17</v>
      </c>
      <c r="T6" s="56">
        <v>18</v>
      </c>
      <c r="U6" s="56">
        <v>19</v>
      </c>
      <c r="V6" s="56">
        <v>20</v>
      </c>
      <c r="W6" s="56">
        <v>21</v>
      </c>
      <c r="X6" s="56">
        <v>22</v>
      </c>
      <c r="Y6" s="56">
        <v>23</v>
      </c>
      <c r="Z6" s="56">
        <v>24</v>
      </c>
      <c r="AA6" s="56">
        <v>25</v>
      </c>
      <c r="AB6" s="56">
        <v>26</v>
      </c>
      <c r="AC6" s="56">
        <v>27</v>
      </c>
      <c r="AD6" s="56">
        <v>28</v>
      </c>
      <c r="AE6" s="56">
        <v>29</v>
      </c>
      <c r="AF6" s="56">
        <v>30</v>
      </c>
      <c r="AG6" s="56">
        <v>31</v>
      </c>
      <c r="AH6" s="61" t="s">
        <v>27</v>
      </c>
    </row>
    <row r="7" spans="1:34" ht="33" customHeight="1" x14ac:dyDescent="0.2">
      <c r="A7" s="37"/>
      <c r="B7" s="62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6">
        <f>SUM(C7:AG7)</f>
        <v>0</v>
      </c>
    </row>
    <row r="8" spans="1:34" ht="44.1" customHeight="1" x14ac:dyDescent="0.2">
      <c r="A8" s="37"/>
      <c r="B8" s="62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6">
        <f>SUM(C8:AG8)</f>
        <v>0</v>
      </c>
    </row>
    <row r="9" spans="1:34" ht="21.75" customHeight="1" x14ac:dyDescent="0.2">
      <c r="A9" s="37"/>
      <c r="B9" s="4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43"/>
    </row>
    <row r="10" spans="1:34" ht="18" customHeight="1" x14ac:dyDescent="0.2">
      <c r="A10" s="37"/>
      <c r="B10" s="66" t="str">
        <f>Styczeń!B10</f>
        <v>Bator, Tomasz</v>
      </c>
      <c r="C10" s="67"/>
      <c r="D10" s="67"/>
      <c r="E10" s="6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43"/>
    </row>
    <row r="11" spans="1:34" ht="15.95" customHeight="1" x14ac:dyDescent="0.2">
      <c r="A11" s="37"/>
      <c r="B11" s="60" t="s">
        <v>31</v>
      </c>
      <c r="C11" s="56">
        <v>1</v>
      </c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  <c r="K11" s="56">
        <v>9</v>
      </c>
      <c r="L11" s="56">
        <v>10</v>
      </c>
      <c r="M11" s="56">
        <v>11</v>
      </c>
      <c r="N11" s="56">
        <v>12</v>
      </c>
      <c r="O11" s="56">
        <v>13</v>
      </c>
      <c r="P11" s="56">
        <v>14</v>
      </c>
      <c r="Q11" s="56">
        <v>15</v>
      </c>
      <c r="R11" s="56">
        <v>16</v>
      </c>
      <c r="S11" s="56">
        <v>17</v>
      </c>
      <c r="T11" s="56">
        <v>18</v>
      </c>
      <c r="U11" s="56">
        <v>19</v>
      </c>
      <c r="V11" s="56">
        <v>20</v>
      </c>
      <c r="W11" s="56">
        <v>21</v>
      </c>
      <c r="X11" s="56">
        <v>22</v>
      </c>
      <c r="Y11" s="56">
        <v>23</v>
      </c>
      <c r="Z11" s="56">
        <v>24</v>
      </c>
      <c r="AA11" s="56">
        <v>25</v>
      </c>
      <c r="AB11" s="56">
        <v>26</v>
      </c>
      <c r="AC11" s="56">
        <v>27</v>
      </c>
      <c r="AD11" s="56">
        <v>28</v>
      </c>
      <c r="AE11" s="56">
        <v>29</v>
      </c>
      <c r="AF11" s="56">
        <v>30</v>
      </c>
      <c r="AG11" s="56">
        <v>31</v>
      </c>
      <c r="AH11" s="61" t="s">
        <v>27</v>
      </c>
    </row>
    <row r="12" spans="1:34" ht="33" customHeight="1" x14ac:dyDescent="0.2">
      <c r="A12" s="37"/>
      <c r="B12" s="62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6">
        <f>SUM(C12:AG12)</f>
        <v>0</v>
      </c>
    </row>
    <row r="13" spans="1:34" ht="44.1" customHeight="1" x14ac:dyDescent="0.2">
      <c r="A13" s="37"/>
      <c r="B13" s="62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6">
        <f>SUM(C13:AG13)</f>
        <v>0</v>
      </c>
    </row>
    <row r="14" spans="1:34" ht="21.75" customHeight="1" x14ac:dyDescent="0.2">
      <c r="A14" s="37"/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43"/>
    </row>
    <row r="15" spans="1:34" ht="18" customHeight="1" x14ac:dyDescent="0.2">
      <c r="A15" s="37"/>
      <c r="B15" s="66" t="str">
        <f>Styczeń!B15</f>
        <v>Bochenek, Tomasz</v>
      </c>
      <c r="C15" s="67"/>
      <c r="D15" s="67"/>
      <c r="E15" s="6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63"/>
      <c r="AF15" s="63"/>
      <c r="AG15" s="63"/>
      <c r="AH15" s="54"/>
    </row>
    <row r="16" spans="1:34" ht="15.95" customHeight="1" x14ac:dyDescent="0.2">
      <c r="A16" s="37"/>
      <c r="B16" s="60" t="s">
        <v>31</v>
      </c>
      <c r="C16" s="56">
        <v>1</v>
      </c>
      <c r="D16" s="56">
        <v>2</v>
      </c>
      <c r="E16" s="56">
        <v>3</v>
      </c>
      <c r="F16" s="56">
        <v>4</v>
      </c>
      <c r="G16" s="56">
        <v>5</v>
      </c>
      <c r="H16" s="56">
        <v>6</v>
      </c>
      <c r="I16" s="56">
        <v>7</v>
      </c>
      <c r="J16" s="56">
        <v>8</v>
      </c>
      <c r="K16" s="56">
        <v>9</v>
      </c>
      <c r="L16" s="56">
        <v>10</v>
      </c>
      <c r="M16" s="56">
        <v>11</v>
      </c>
      <c r="N16" s="56">
        <v>12</v>
      </c>
      <c r="O16" s="56">
        <v>13</v>
      </c>
      <c r="P16" s="56">
        <v>14</v>
      </c>
      <c r="Q16" s="56">
        <v>15</v>
      </c>
      <c r="R16" s="56">
        <v>16</v>
      </c>
      <c r="S16" s="56">
        <v>17</v>
      </c>
      <c r="T16" s="56">
        <v>18</v>
      </c>
      <c r="U16" s="56">
        <v>19</v>
      </c>
      <c r="V16" s="56">
        <v>20</v>
      </c>
      <c r="W16" s="56">
        <v>21</v>
      </c>
      <c r="X16" s="56">
        <v>22</v>
      </c>
      <c r="Y16" s="56">
        <v>23</v>
      </c>
      <c r="Z16" s="56">
        <v>24</v>
      </c>
      <c r="AA16" s="56">
        <v>25</v>
      </c>
      <c r="AB16" s="56">
        <v>26</v>
      </c>
      <c r="AC16" s="56">
        <v>27</v>
      </c>
      <c r="AD16" s="56">
        <v>28</v>
      </c>
      <c r="AE16" s="56">
        <v>29</v>
      </c>
      <c r="AF16" s="56">
        <v>30</v>
      </c>
      <c r="AG16" s="56">
        <v>31</v>
      </c>
      <c r="AH16" s="61" t="s">
        <v>27</v>
      </c>
    </row>
    <row r="17" spans="1:34" ht="33" customHeight="1" x14ac:dyDescent="0.2">
      <c r="A17" s="37"/>
      <c r="B17" s="62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58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6">
        <f>SUM(C17:AG17)</f>
        <v>0</v>
      </c>
    </row>
    <row r="18" spans="1:34" ht="44.1" customHeight="1" x14ac:dyDescent="0.2">
      <c r="A18" s="37"/>
      <c r="B18" s="62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6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2.7109375" style="20" customWidth="1"/>
    <col min="3" max="32" width="3.28515625" style="1" customWidth="1"/>
    <col min="33" max="33" width="7.28515625" style="9" customWidth="1"/>
    <col min="34" max="16384" width="9.140625" style="1"/>
  </cols>
  <sheetData>
    <row r="1" spans="1:33" ht="45" customHeight="1" x14ac:dyDescent="0.35">
      <c r="B1" s="59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0"/>
      <c r="AE1" s="40"/>
      <c r="AF1" s="40"/>
      <c r="AG1" s="23" t="s">
        <v>32</v>
      </c>
    </row>
    <row r="2" spans="1:33" x14ac:dyDescent="0.2">
      <c r="B2" s="65"/>
      <c r="C2" s="74"/>
      <c r="D2" s="74"/>
      <c r="E2" s="72"/>
      <c r="F2" s="73"/>
      <c r="G2" s="73"/>
      <c r="H2" s="73"/>
      <c r="I2" s="73"/>
      <c r="J2" s="73"/>
      <c r="K2" s="73"/>
      <c r="L2" s="73"/>
      <c r="AG2" s="7" t="s">
        <v>2</v>
      </c>
    </row>
    <row r="3" spans="1:33" x14ac:dyDescent="0.2">
      <c r="B3" s="65"/>
      <c r="C3" s="74"/>
      <c r="D3" s="74"/>
      <c r="E3" s="72"/>
      <c r="F3" s="73"/>
      <c r="G3" s="73"/>
      <c r="H3" s="73"/>
      <c r="I3" s="73"/>
      <c r="J3" s="73"/>
      <c r="K3" s="73"/>
      <c r="L3" s="73"/>
      <c r="AG3" s="7" t="s">
        <v>3</v>
      </c>
    </row>
    <row r="5" spans="1:33" ht="18" customHeight="1" x14ac:dyDescent="0.2">
      <c r="B5" s="66" t="str">
        <f>Styczeń!B5</f>
        <v>Erickson, Gregory J</v>
      </c>
      <c r="C5" s="67"/>
      <c r="D5" s="67"/>
      <c r="E5" s="68"/>
    </row>
    <row r="6" spans="1:33" ht="15.95" customHeight="1" x14ac:dyDescent="0.2">
      <c r="A6" s="37"/>
      <c r="B6" s="60" t="s">
        <v>33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56">
        <v>14</v>
      </c>
      <c r="Q6" s="56">
        <v>15</v>
      </c>
      <c r="R6" s="56">
        <v>16</v>
      </c>
      <c r="S6" s="56">
        <v>17</v>
      </c>
      <c r="T6" s="56">
        <v>18</v>
      </c>
      <c r="U6" s="56">
        <v>19</v>
      </c>
      <c r="V6" s="56">
        <v>20</v>
      </c>
      <c r="W6" s="56">
        <v>21</v>
      </c>
      <c r="X6" s="56">
        <v>22</v>
      </c>
      <c r="Y6" s="56">
        <v>23</v>
      </c>
      <c r="Z6" s="56">
        <v>24</v>
      </c>
      <c r="AA6" s="56">
        <v>25</v>
      </c>
      <c r="AB6" s="56">
        <v>26</v>
      </c>
      <c r="AC6" s="56">
        <v>27</v>
      </c>
      <c r="AD6" s="56">
        <v>28</v>
      </c>
      <c r="AE6" s="56">
        <v>29</v>
      </c>
      <c r="AF6" s="56">
        <v>30</v>
      </c>
      <c r="AG6" s="34" t="s">
        <v>27</v>
      </c>
    </row>
    <row r="7" spans="1:33" ht="33" customHeight="1" x14ac:dyDescent="0.2">
      <c r="A7" s="37"/>
      <c r="B7" s="62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1">
        <f>SUM(C7:AF7)</f>
        <v>0</v>
      </c>
    </row>
    <row r="8" spans="1:33" ht="44.1" customHeight="1" x14ac:dyDescent="0.2">
      <c r="A8" s="37"/>
      <c r="B8" s="62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1">
        <f>SUM(C8:AF8)</f>
        <v>0</v>
      </c>
    </row>
    <row r="9" spans="1:33" ht="21.75" customHeight="1" x14ac:dyDescent="0.2">
      <c r="A9" s="37"/>
      <c r="B9" s="4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43"/>
    </row>
    <row r="10" spans="1:33" ht="18" customHeight="1" x14ac:dyDescent="0.2">
      <c r="A10" s="37"/>
      <c r="B10" s="66" t="str">
        <f>Styczeń!B10</f>
        <v>Bator, Tomasz</v>
      </c>
      <c r="C10" s="67"/>
      <c r="D10" s="67"/>
      <c r="E10" s="6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43"/>
    </row>
    <row r="11" spans="1:33" ht="15.95" customHeight="1" x14ac:dyDescent="0.2">
      <c r="A11" s="37"/>
      <c r="B11" s="60" t="s">
        <v>33</v>
      </c>
      <c r="C11" s="56">
        <v>1</v>
      </c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  <c r="K11" s="56">
        <v>9</v>
      </c>
      <c r="L11" s="56">
        <v>10</v>
      </c>
      <c r="M11" s="56">
        <v>11</v>
      </c>
      <c r="N11" s="56">
        <v>12</v>
      </c>
      <c r="O11" s="56">
        <v>13</v>
      </c>
      <c r="P11" s="56">
        <v>14</v>
      </c>
      <c r="Q11" s="56">
        <v>15</v>
      </c>
      <c r="R11" s="56">
        <v>16</v>
      </c>
      <c r="S11" s="56">
        <v>17</v>
      </c>
      <c r="T11" s="56">
        <v>18</v>
      </c>
      <c r="U11" s="56">
        <v>19</v>
      </c>
      <c r="V11" s="56">
        <v>20</v>
      </c>
      <c r="W11" s="56">
        <v>21</v>
      </c>
      <c r="X11" s="56">
        <v>22</v>
      </c>
      <c r="Y11" s="56">
        <v>23</v>
      </c>
      <c r="Z11" s="56">
        <v>24</v>
      </c>
      <c r="AA11" s="56">
        <v>25</v>
      </c>
      <c r="AB11" s="56">
        <v>26</v>
      </c>
      <c r="AC11" s="56">
        <v>27</v>
      </c>
      <c r="AD11" s="56">
        <v>28</v>
      </c>
      <c r="AE11" s="56">
        <v>29</v>
      </c>
      <c r="AF11" s="56">
        <v>30</v>
      </c>
      <c r="AG11" s="64" t="s">
        <v>27</v>
      </c>
    </row>
    <row r="12" spans="1:33" ht="33" customHeight="1" x14ac:dyDescent="0.2">
      <c r="A12" s="37"/>
      <c r="B12" s="62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6">
        <f>SUM(C12:AF12)</f>
        <v>0</v>
      </c>
    </row>
    <row r="13" spans="1:33" ht="44.1" customHeight="1" x14ac:dyDescent="0.2">
      <c r="A13" s="37"/>
      <c r="B13" s="62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6">
        <f>SUM(C13:AF13)</f>
        <v>0</v>
      </c>
    </row>
    <row r="14" spans="1:33" ht="21.75" customHeight="1" x14ac:dyDescent="0.2">
      <c r="A14" s="37"/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43"/>
    </row>
    <row r="15" spans="1:33" ht="18" customHeight="1" x14ac:dyDescent="0.2">
      <c r="A15" s="37"/>
      <c r="B15" s="66" t="str">
        <f>Styczeń!B15</f>
        <v>Bochenek, Tomasz</v>
      </c>
      <c r="C15" s="67"/>
      <c r="D15" s="67"/>
      <c r="E15" s="6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63"/>
      <c r="AF15" s="63"/>
      <c r="AG15" s="54"/>
    </row>
    <row r="16" spans="1:33" ht="15.95" customHeight="1" x14ac:dyDescent="0.2">
      <c r="A16" s="37"/>
      <c r="B16" s="60" t="s">
        <v>33</v>
      </c>
      <c r="C16" s="56">
        <v>1</v>
      </c>
      <c r="D16" s="56">
        <v>2</v>
      </c>
      <c r="E16" s="56">
        <v>3</v>
      </c>
      <c r="F16" s="56">
        <v>4</v>
      </c>
      <c r="G16" s="56">
        <v>5</v>
      </c>
      <c r="H16" s="56">
        <v>6</v>
      </c>
      <c r="I16" s="56">
        <v>7</v>
      </c>
      <c r="J16" s="56">
        <v>8</v>
      </c>
      <c r="K16" s="56">
        <v>9</v>
      </c>
      <c r="L16" s="56">
        <v>10</v>
      </c>
      <c r="M16" s="56">
        <v>11</v>
      </c>
      <c r="N16" s="56">
        <v>12</v>
      </c>
      <c r="O16" s="56">
        <v>13</v>
      </c>
      <c r="P16" s="56">
        <v>14</v>
      </c>
      <c r="Q16" s="56">
        <v>15</v>
      </c>
      <c r="R16" s="56">
        <v>16</v>
      </c>
      <c r="S16" s="56">
        <v>17</v>
      </c>
      <c r="T16" s="56">
        <v>18</v>
      </c>
      <c r="U16" s="56">
        <v>19</v>
      </c>
      <c r="V16" s="56">
        <v>20</v>
      </c>
      <c r="W16" s="56">
        <v>21</v>
      </c>
      <c r="X16" s="56">
        <v>22</v>
      </c>
      <c r="Y16" s="56">
        <v>23</v>
      </c>
      <c r="Z16" s="56">
        <v>24</v>
      </c>
      <c r="AA16" s="56">
        <v>25</v>
      </c>
      <c r="AB16" s="56">
        <v>26</v>
      </c>
      <c r="AC16" s="56">
        <v>27</v>
      </c>
      <c r="AD16" s="56">
        <v>28</v>
      </c>
      <c r="AE16" s="56">
        <v>29</v>
      </c>
      <c r="AF16" s="56">
        <v>30</v>
      </c>
      <c r="AG16" s="64" t="s">
        <v>27</v>
      </c>
    </row>
    <row r="17" spans="1:33" ht="33" customHeight="1" x14ac:dyDescent="0.2">
      <c r="A17" s="37"/>
      <c r="B17" s="62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58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6">
        <f>SUM(C17:AF17)</f>
        <v>0</v>
      </c>
    </row>
    <row r="18" spans="1:33" ht="44.1" customHeight="1" x14ac:dyDescent="0.2">
      <c r="A18" s="37"/>
      <c r="B18" s="62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6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2.7109375" style="20" customWidth="1"/>
    <col min="3" max="33" width="3.28515625" style="1" customWidth="1"/>
    <col min="34" max="34" width="7.28515625" style="9" customWidth="1"/>
    <col min="35" max="16384" width="9.140625" style="1"/>
  </cols>
  <sheetData>
    <row r="1" spans="1:34" ht="45" customHeight="1" x14ac:dyDescent="0.35">
      <c r="B1" s="59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0"/>
      <c r="AE1" s="40"/>
      <c r="AF1" s="40"/>
      <c r="AG1" s="22"/>
      <c r="AH1" s="23" t="s">
        <v>34</v>
      </c>
    </row>
    <row r="2" spans="1:34" x14ac:dyDescent="0.2">
      <c r="B2" s="65"/>
      <c r="C2" s="74"/>
      <c r="D2" s="74"/>
      <c r="E2" s="72"/>
      <c r="F2" s="73"/>
      <c r="G2" s="73"/>
      <c r="H2" s="73"/>
      <c r="I2" s="73"/>
      <c r="J2" s="73"/>
      <c r="K2" s="73"/>
      <c r="L2" s="73"/>
      <c r="AH2" s="7" t="s">
        <v>2</v>
      </c>
    </row>
    <row r="3" spans="1:34" x14ac:dyDescent="0.2">
      <c r="B3" s="65"/>
      <c r="C3" s="74"/>
      <c r="D3" s="74"/>
      <c r="E3" s="72"/>
      <c r="F3" s="73"/>
      <c r="G3" s="73"/>
      <c r="H3" s="73"/>
      <c r="I3" s="73"/>
      <c r="J3" s="73"/>
      <c r="K3" s="73"/>
      <c r="L3" s="73"/>
      <c r="AH3" s="7" t="s">
        <v>3</v>
      </c>
    </row>
    <row r="5" spans="1:34" ht="18" customHeight="1" x14ac:dyDescent="0.2">
      <c r="B5" s="66" t="str">
        <f>Styczeń!B5</f>
        <v>Erickson, Gregory J</v>
      </c>
      <c r="C5" s="67"/>
      <c r="D5" s="67"/>
      <c r="E5" s="68"/>
    </row>
    <row r="6" spans="1:34" ht="15.95" customHeight="1" x14ac:dyDescent="0.2">
      <c r="A6" s="37"/>
      <c r="B6" s="60" t="s">
        <v>9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56">
        <v>14</v>
      </c>
      <c r="Q6" s="56">
        <v>15</v>
      </c>
      <c r="R6" s="56">
        <v>16</v>
      </c>
      <c r="S6" s="56">
        <v>17</v>
      </c>
      <c r="T6" s="56">
        <v>18</v>
      </c>
      <c r="U6" s="56">
        <v>19</v>
      </c>
      <c r="V6" s="56">
        <v>20</v>
      </c>
      <c r="W6" s="56">
        <v>21</v>
      </c>
      <c r="X6" s="56">
        <v>22</v>
      </c>
      <c r="Y6" s="56">
        <v>23</v>
      </c>
      <c r="Z6" s="56">
        <v>24</v>
      </c>
      <c r="AA6" s="56">
        <v>25</v>
      </c>
      <c r="AB6" s="56">
        <v>26</v>
      </c>
      <c r="AC6" s="56">
        <v>27</v>
      </c>
      <c r="AD6" s="56">
        <v>28</v>
      </c>
      <c r="AE6" s="56">
        <v>29</v>
      </c>
      <c r="AF6" s="56">
        <v>30</v>
      </c>
      <c r="AG6" s="56">
        <v>31</v>
      </c>
      <c r="AH6" s="61" t="s">
        <v>27</v>
      </c>
    </row>
    <row r="7" spans="1:34" ht="33" customHeight="1" x14ac:dyDescent="0.2">
      <c r="A7" s="37"/>
      <c r="B7" s="62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6">
        <f>SUM(C7:AG7)</f>
        <v>0</v>
      </c>
    </row>
    <row r="8" spans="1:34" ht="44.1" customHeight="1" x14ac:dyDescent="0.2">
      <c r="A8" s="37"/>
      <c r="B8" s="62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6">
        <f>SUM(C8:AG8)</f>
        <v>0</v>
      </c>
    </row>
    <row r="9" spans="1:34" ht="21.75" customHeight="1" x14ac:dyDescent="0.2">
      <c r="A9" s="37"/>
      <c r="B9" s="4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43"/>
    </row>
    <row r="10" spans="1:34" ht="18" customHeight="1" x14ac:dyDescent="0.2">
      <c r="A10" s="37"/>
      <c r="B10" s="66" t="str">
        <f>Styczeń!B10</f>
        <v>Bator, Tomasz</v>
      </c>
      <c r="C10" s="67"/>
      <c r="D10" s="67"/>
      <c r="E10" s="6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43"/>
    </row>
    <row r="11" spans="1:34" ht="15.95" customHeight="1" x14ac:dyDescent="0.2">
      <c r="A11" s="37"/>
      <c r="B11" s="60" t="s">
        <v>9</v>
      </c>
      <c r="C11" s="56">
        <v>1</v>
      </c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  <c r="K11" s="56">
        <v>9</v>
      </c>
      <c r="L11" s="56">
        <v>10</v>
      </c>
      <c r="M11" s="56">
        <v>11</v>
      </c>
      <c r="N11" s="56">
        <v>12</v>
      </c>
      <c r="O11" s="56">
        <v>13</v>
      </c>
      <c r="P11" s="56">
        <v>14</v>
      </c>
      <c r="Q11" s="56">
        <v>15</v>
      </c>
      <c r="R11" s="56">
        <v>16</v>
      </c>
      <c r="S11" s="56">
        <v>17</v>
      </c>
      <c r="T11" s="56">
        <v>18</v>
      </c>
      <c r="U11" s="56">
        <v>19</v>
      </c>
      <c r="V11" s="56">
        <v>20</v>
      </c>
      <c r="W11" s="56">
        <v>21</v>
      </c>
      <c r="X11" s="56">
        <v>22</v>
      </c>
      <c r="Y11" s="56">
        <v>23</v>
      </c>
      <c r="Z11" s="56">
        <v>24</v>
      </c>
      <c r="AA11" s="56">
        <v>25</v>
      </c>
      <c r="AB11" s="56">
        <v>26</v>
      </c>
      <c r="AC11" s="56">
        <v>27</v>
      </c>
      <c r="AD11" s="56">
        <v>28</v>
      </c>
      <c r="AE11" s="56">
        <v>29</v>
      </c>
      <c r="AF11" s="56">
        <v>30</v>
      </c>
      <c r="AG11" s="56">
        <v>31</v>
      </c>
      <c r="AH11" s="61" t="s">
        <v>27</v>
      </c>
    </row>
    <row r="12" spans="1:34" ht="33" customHeight="1" x14ac:dyDescent="0.2">
      <c r="A12" s="37"/>
      <c r="B12" s="62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6">
        <f>SUM(C12:AG12)</f>
        <v>0</v>
      </c>
    </row>
    <row r="13" spans="1:34" ht="44.1" customHeight="1" x14ac:dyDescent="0.2">
      <c r="A13" s="37"/>
      <c r="B13" s="62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6">
        <f>SUM(C13:AG13)</f>
        <v>0</v>
      </c>
    </row>
    <row r="14" spans="1:34" ht="21.75" customHeight="1" x14ac:dyDescent="0.2">
      <c r="A14" s="37"/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43"/>
    </row>
    <row r="15" spans="1:34" ht="18" customHeight="1" x14ac:dyDescent="0.2">
      <c r="A15" s="37"/>
      <c r="B15" s="66" t="str">
        <f>Styczeń!B15</f>
        <v>Bochenek, Tomasz</v>
      </c>
      <c r="C15" s="67"/>
      <c r="D15" s="67"/>
      <c r="E15" s="6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63"/>
      <c r="AF15" s="63"/>
      <c r="AG15" s="63"/>
      <c r="AH15" s="54"/>
    </row>
    <row r="16" spans="1:34" ht="15.95" customHeight="1" x14ac:dyDescent="0.2">
      <c r="A16" s="37"/>
      <c r="B16" s="60" t="s">
        <v>9</v>
      </c>
      <c r="C16" s="56">
        <v>1</v>
      </c>
      <c r="D16" s="56">
        <v>2</v>
      </c>
      <c r="E16" s="56">
        <v>3</v>
      </c>
      <c r="F16" s="56">
        <v>4</v>
      </c>
      <c r="G16" s="56">
        <v>5</v>
      </c>
      <c r="H16" s="56">
        <v>6</v>
      </c>
      <c r="I16" s="56">
        <v>7</v>
      </c>
      <c r="J16" s="56">
        <v>8</v>
      </c>
      <c r="K16" s="56">
        <v>9</v>
      </c>
      <c r="L16" s="56">
        <v>10</v>
      </c>
      <c r="M16" s="56">
        <v>11</v>
      </c>
      <c r="N16" s="56">
        <v>12</v>
      </c>
      <c r="O16" s="56">
        <v>13</v>
      </c>
      <c r="P16" s="56">
        <v>14</v>
      </c>
      <c r="Q16" s="56">
        <v>15</v>
      </c>
      <c r="R16" s="56">
        <v>16</v>
      </c>
      <c r="S16" s="56">
        <v>17</v>
      </c>
      <c r="T16" s="56">
        <v>18</v>
      </c>
      <c r="U16" s="56">
        <v>19</v>
      </c>
      <c r="V16" s="56">
        <v>20</v>
      </c>
      <c r="W16" s="56">
        <v>21</v>
      </c>
      <c r="X16" s="56">
        <v>22</v>
      </c>
      <c r="Y16" s="56">
        <v>23</v>
      </c>
      <c r="Z16" s="56">
        <v>24</v>
      </c>
      <c r="AA16" s="56">
        <v>25</v>
      </c>
      <c r="AB16" s="56">
        <v>26</v>
      </c>
      <c r="AC16" s="56">
        <v>27</v>
      </c>
      <c r="AD16" s="56">
        <v>28</v>
      </c>
      <c r="AE16" s="56">
        <v>29</v>
      </c>
      <c r="AF16" s="56">
        <v>30</v>
      </c>
      <c r="AG16" s="56">
        <v>31</v>
      </c>
      <c r="AH16" s="61" t="s">
        <v>27</v>
      </c>
    </row>
    <row r="17" spans="1:34" ht="33" customHeight="1" x14ac:dyDescent="0.2">
      <c r="A17" s="37"/>
      <c r="B17" s="62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58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6">
        <f>SUM(C17:AG17)</f>
        <v>0</v>
      </c>
    </row>
    <row r="18" spans="1:34" ht="44.1" customHeight="1" x14ac:dyDescent="0.2">
      <c r="A18" s="37"/>
      <c r="B18" s="62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6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2.7109375" style="20" customWidth="1"/>
    <col min="3" max="32" width="3.28515625" style="1" customWidth="1"/>
    <col min="33" max="33" width="7.28515625" style="9" customWidth="1"/>
    <col min="34" max="16384" width="9.140625" style="1"/>
  </cols>
  <sheetData>
    <row r="1" spans="1:33" ht="45" customHeight="1" x14ac:dyDescent="0.35">
      <c r="B1" s="59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0"/>
      <c r="AE1" s="40"/>
      <c r="AF1" s="40"/>
      <c r="AG1" s="23" t="s">
        <v>35</v>
      </c>
    </row>
    <row r="2" spans="1:33" x14ac:dyDescent="0.2">
      <c r="B2" s="65"/>
      <c r="C2" s="74"/>
      <c r="D2" s="74"/>
      <c r="E2" s="72"/>
      <c r="F2" s="73"/>
      <c r="G2" s="73"/>
      <c r="H2" s="73"/>
      <c r="I2" s="73"/>
      <c r="J2" s="73"/>
      <c r="K2" s="73"/>
      <c r="L2" s="73"/>
      <c r="AG2" s="7" t="s">
        <v>2</v>
      </c>
    </row>
    <row r="3" spans="1:33" x14ac:dyDescent="0.2">
      <c r="B3" s="65"/>
      <c r="C3" s="74"/>
      <c r="D3" s="74"/>
      <c r="E3" s="72"/>
      <c r="F3" s="73"/>
      <c r="G3" s="73"/>
      <c r="H3" s="73"/>
      <c r="I3" s="73"/>
      <c r="J3" s="73"/>
      <c r="K3" s="73"/>
      <c r="L3" s="73"/>
      <c r="AG3" s="7" t="s">
        <v>3</v>
      </c>
    </row>
    <row r="5" spans="1:33" ht="18" customHeight="1" x14ac:dyDescent="0.2">
      <c r="B5" s="66" t="str">
        <f>Styczeń!B5</f>
        <v>Erickson, Gregory J</v>
      </c>
      <c r="C5" s="67"/>
      <c r="D5" s="67"/>
      <c r="E5" s="68"/>
    </row>
    <row r="6" spans="1:33" ht="15.95" customHeight="1" x14ac:dyDescent="0.2">
      <c r="A6" s="37"/>
      <c r="B6" s="60" t="s">
        <v>36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56">
        <v>14</v>
      </c>
      <c r="Q6" s="56">
        <v>15</v>
      </c>
      <c r="R6" s="56">
        <v>16</v>
      </c>
      <c r="S6" s="56">
        <v>17</v>
      </c>
      <c r="T6" s="56">
        <v>18</v>
      </c>
      <c r="U6" s="56">
        <v>19</v>
      </c>
      <c r="V6" s="56">
        <v>20</v>
      </c>
      <c r="W6" s="56">
        <v>21</v>
      </c>
      <c r="X6" s="56">
        <v>22</v>
      </c>
      <c r="Y6" s="56">
        <v>23</v>
      </c>
      <c r="Z6" s="56">
        <v>24</v>
      </c>
      <c r="AA6" s="56">
        <v>25</v>
      </c>
      <c r="AB6" s="56">
        <v>26</v>
      </c>
      <c r="AC6" s="56">
        <v>27</v>
      </c>
      <c r="AD6" s="56">
        <v>28</v>
      </c>
      <c r="AE6" s="56">
        <v>29</v>
      </c>
      <c r="AF6" s="56">
        <v>30</v>
      </c>
      <c r="AG6" s="64" t="s">
        <v>27</v>
      </c>
    </row>
    <row r="7" spans="1:33" ht="33" customHeight="1" x14ac:dyDescent="0.2">
      <c r="A7" s="37"/>
      <c r="B7" s="62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6">
        <f>SUM(C7:AF7)</f>
        <v>0</v>
      </c>
    </row>
    <row r="8" spans="1:33" ht="44.1" customHeight="1" x14ac:dyDescent="0.2">
      <c r="A8" s="37"/>
      <c r="B8" s="62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6">
        <f>SUM(C8:AF8)</f>
        <v>0</v>
      </c>
    </row>
    <row r="9" spans="1:33" ht="21.75" customHeight="1" x14ac:dyDescent="0.2">
      <c r="A9" s="37"/>
      <c r="B9" s="4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43"/>
    </row>
    <row r="10" spans="1:33" ht="18" customHeight="1" x14ac:dyDescent="0.2">
      <c r="A10" s="37"/>
      <c r="B10" s="66" t="str">
        <f>Styczeń!B10</f>
        <v>Bator, Tomasz</v>
      </c>
      <c r="C10" s="67"/>
      <c r="D10" s="67"/>
      <c r="E10" s="6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43"/>
    </row>
    <row r="11" spans="1:33" ht="15.95" customHeight="1" x14ac:dyDescent="0.2">
      <c r="A11" s="37"/>
      <c r="B11" s="60" t="s">
        <v>36</v>
      </c>
      <c r="C11" s="56">
        <v>1</v>
      </c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  <c r="K11" s="56">
        <v>9</v>
      </c>
      <c r="L11" s="56">
        <v>10</v>
      </c>
      <c r="M11" s="56">
        <v>11</v>
      </c>
      <c r="N11" s="56">
        <v>12</v>
      </c>
      <c r="O11" s="56">
        <v>13</v>
      </c>
      <c r="P11" s="56">
        <v>14</v>
      </c>
      <c r="Q11" s="56">
        <v>15</v>
      </c>
      <c r="R11" s="56">
        <v>16</v>
      </c>
      <c r="S11" s="56">
        <v>17</v>
      </c>
      <c r="T11" s="56">
        <v>18</v>
      </c>
      <c r="U11" s="56">
        <v>19</v>
      </c>
      <c r="V11" s="56">
        <v>20</v>
      </c>
      <c r="W11" s="56">
        <v>21</v>
      </c>
      <c r="X11" s="56">
        <v>22</v>
      </c>
      <c r="Y11" s="56">
        <v>23</v>
      </c>
      <c r="Z11" s="56">
        <v>24</v>
      </c>
      <c r="AA11" s="56">
        <v>25</v>
      </c>
      <c r="AB11" s="56">
        <v>26</v>
      </c>
      <c r="AC11" s="56">
        <v>27</v>
      </c>
      <c r="AD11" s="56">
        <v>28</v>
      </c>
      <c r="AE11" s="56">
        <v>29</v>
      </c>
      <c r="AF11" s="56">
        <v>30</v>
      </c>
      <c r="AG11" s="64" t="s">
        <v>27</v>
      </c>
    </row>
    <row r="12" spans="1:33" ht="33" customHeight="1" x14ac:dyDescent="0.2">
      <c r="A12" s="37"/>
      <c r="B12" s="62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6">
        <f>SUM(C12:AF12)</f>
        <v>0</v>
      </c>
    </row>
    <row r="13" spans="1:33" ht="44.1" customHeight="1" x14ac:dyDescent="0.2">
      <c r="A13" s="37"/>
      <c r="B13" s="62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6">
        <f>SUM(C13:AF13)</f>
        <v>0</v>
      </c>
    </row>
    <row r="14" spans="1:33" ht="21.75" customHeight="1" x14ac:dyDescent="0.2">
      <c r="A14" s="37"/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43"/>
    </row>
    <row r="15" spans="1:33" ht="18" customHeight="1" x14ac:dyDescent="0.2">
      <c r="A15" s="37"/>
      <c r="B15" s="66" t="str">
        <f>Styczeń!B15</f>
        <v>Bochenek, Tomasz</v>
      </c>
      <c r="C15" s="67"/>
      <c r="D15" s="67"/>
      <c r="E15" s="6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63"/>
      <c r="AF15" s="63"/>
      <c r="AG15" s="54" t="s">
        <v>37</v>
      </c>
    </row>
    <row r="16" spans="1:33" ht="15.95" customHeight="1" x14ac:dyDescent="0.2">
      <c r="A16" s="37"/>
      <c r="B16" s="60" t="s">
        <v>36</v>
      </c>
      <c r="C16" s="56">
        <v>1</v>
      </c>
      <c r="D16" s="56">
        <v>2</v>
      </c>
      <c r="E16" s="56">
        <v>3</v>
      </c>
      <c r="F16" s="56">
        <v>4</v>
      </c>
      <c r="G16" s="56">
        <v>5</v>
      </c>
      <c r="H16" s="56">
        <v>6</v>
      </c>
      <c r="I16" s="56">
        <v>7</v>
      </c>
      <c r="J16" s="56">
        <v>8</v>
      </c>
      <c r="K16" s="56">
        <v>9</v>
      </c>
      <c r="L16" s="56">
        <v>10</v>
      </c>
      <c r="M16" s="56">
        <v>11</v>
      </c>
      <c r="N16" s="56">
        <v>12</v>
      </c>
      <c r="O16" s="56">
        <v>13</v>
      </c>
      <c r="P16" s="56">
        <v>14</v>
      </c>
      <c r="Q16" s="56">
        <v>15</v>
      </c>
      <c r="R16" s="56">
        <v>16</v>
      </c>
      <c r="S16" s="56">
        <v>17</v>
      </c>
      <c r="T16" s="56">
        <v>18</v>
      </c>
      <c r="U16" s="56">
        <v>19</v>
      </c>
      <c r="V16" s="56">
        <v>20</v>
      </c>
      <c r="W16" s="56">
        <v>21</v>
      </c>
      <c r="X16" s="56">
        <v>22</v>
      </c>
      <c r="Y16" s="56">
        <v>23</v>
      </c>
      <c r="Z16" s="56">
        <v>24</v>
      </c>
      <c r="AA16" s="56">
        <v>25</v>
      </c>
      <c r="AB16" s="56">
        <v>26</v>
      </c>
      <c r="AC16" s="56">
        <v>27</v>
      </c>
      <c r="AD16" s="56">
        <v>28</v>
      </c>
      <c r="AE16" s="56">
        <v>29</v>
      </c>
      <c r="AF16" s="56">
        <v>30</v>
      </c>
      <c r="AG16" s="64" t="s">
        <v>27</v>
      </c>
    </row>
    <row r="17" spans="1:33" ht="33" customHeight="1" x14ac:dyDescent="0.2">
      <c r="A17" s="37"/>
      <c r="B17" s="62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58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6">
        <f>SUM(C17:AF17)</f>
        <v>0</v>
      </c>
    </row>
    <row r="18" spans="1:33" ht="44.1" customHeight="1" x14ac:dyDescent="0.2">
      <c r="A18" s="37"/>
      <c r="B18" s="62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6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2.7109375" style="20" customWidth="1"/>
    <col min="3" max="33" width="3.28515625" style="1" customWidth="1"/>
    <col min="34" max="34" width="7.28515625" style="9" customWidth="1"/>
    <col min="35" max="16384" width="9.140625" style="1"/>
  </cols>
  <sheetData>
    <row r="1" spans="1:34" ht="45" customHeight="1" x14ac:dyDescent="0.35">
      <c r="B1" s="59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0"/>
      <c r="AE1" s="40"/>
      <c r="AF1" s="40"/>
      <c r="AG1" s="22"/>
      <c r="AH1" s="23" t="s">
        <v>38</v>
      </c>
    </row>
    <row r="2" spans="1:34" x14ac:dyDescent="0.2">
      <c r="B2" s="65"/>
      <c r="C2" s="74"/>
      <c r="D2" s="74"/>
      <c r="E2" s="72"/>
      <c r="F2" s="73"/>
      <c r="G2" s="73"/>
      <c r="H2" s="73"/>
      <c r="I2" s="73"/>
      <c r="J2" s="73"/>
      <c r="K2" s="73"/>
      <c r="L2" s="73"/>
      <c r="AH2" s="7" t="s">
        <v>2</v>
      </c>
    </row>
    <row r="3" spans="1:34" x14ac:dyDescent="0.2">
      <c r="B3" s="65"/>
      <c r="C3" s="74"/>
      <c r="D3" s="74"/>
      <c r="E3" s="72"/>
      <c r="F3" s="73"/>
      <c r="G3" s="73"/>
      <c r="H3" s="73"/>
      <c r="I3" s="73"/>
      <c r="J3" s="73"/>
      <c r="K3" s="73"/>
      <c r="L3" s="73"/>
      <c r="AH3" s="7" t="s">
        <v>3</v>
      </c>
    </row>
    <row r="5" spans="1:34" ht="18" customHeight="1" x14ac:dyDescent="0.2">
      <c r="B5" s="66" t="str">
        <f>Styczeń!B5</f>
        <v>Erickson, Gregory J</v>
      </c>
      <c r="C5" s="67"/>
      <c r="D5" s="67"/>
      <c r="E5" s="68"/>
    </row>
    <row r="6" spans="1:34" ht="15.95" customHeight="1" x14ac:dyDescent="0.2">
      <c r="A6" s="37"/>
      <c r="B6" s="60" t="s">
        <v>39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56">
        <v>14</v>
      </c>
      <c r="Q6" s="56">
        <v>15</v>
      </c>
      <c r="R6" s="56">
        <v>16</v>
      </c>
      <c r="S6" s="56">
        <v>17</v>
      </c>
      <c r="T6" s="56">
        <v>18</v>
      </c>
      <c r="U6" s="56">
        <v>19</v>
      </c>
      <c r="V6" s="56">
        <v>20</v>
      </c>
      <c r="W6" s="56">
        <v>21</v>
      </c>
      <c r="X6" s="56">
        <v>22</v>
      </c>
      <c r="Y6" s="56">
        <v>23</v>
      </c>
      <c r="Z6" s="56">
        <v>24</v>
      </c>
      <c r="AA6" s="56">
        <v>25</v>
      </c>
      <c r="AB6" s="56">
        <v>26</v>
      </c>
      <c r="AC6" s="56">
        <v>27</v>
      </c>
      <c r="AD6" s="56">
        <v>28</v>
      </c>
      <c r="AE6" s="56">
        <v>29</v>
      </c>
      <c r="AF6" s="56">
        <v>30</v>
      </c>
      <c r="AG6" s="56">
        <v>31</v>
      </c>
      <c r="AH6" s="61" t="s">
        <v>27</v>
      </c>
    </row>
    <row r="7" spans="1:34" ht="33" customHeight="1" x14ac:dyDescent="0.2">
      <c r="A7" s="37"/>
      <c r="B7" s="62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6">
        <f>SUM(C7:AG7)</f>
        <v>0</v>
      </c>
    </row>
    <row r="8" spans="1:34" ht="44.1" customHeight="1" x14ac:dyDescent="0.2">
      <c r="A8" s="37"/>
      <c r="B8" s="62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6">
        <f>SUM(C8:AG8)</f>
        <v>0</v>
      </c>
    </row>
    <row r="9" spans="1:34" ht="21.75" customHeight="1" x14ac:dyDescent="0.2">
      <c r="A9" s="37"/>
      <c r="B9" s="4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43"/>
    </row>
    <row r="10" spans="1:34" ht="18" customHeight="1" x14ac:dyDescent="0.2">
      <c r="A10" s="37"/>
      <c r="B10" s="66" t="str">
        <f>Styczeń!B10</f>
        <v>Bator, Tomasz</v>
      </c>
      <c r="C10" s="67"/>
      <c r="D10" s="67"/>
      <c r="E10" s="6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43"/>
    </row>
    <row r="11" spans="1:34" ht="15.95" customHeight="1" x14ac:dyDescent="0.2">
      <c r="A11" s="37"/>
      <c r="B11" s="60" t="s">
        <v>39</v>
      </c>
      <c r="C11" s="56">
        <v>1</v>
      </c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  <c r="K11" s="56">
        <v>9</v>
      </c>
      <c r="L11" s="56">
        <v>10</v>
      </c>
      <c r="M11" s="56">
        <v>11</v>
      </c>
      <c r="N11" s="56">
        <v>12</v>
      </c>
      <c r="O11" s="56">
        <v>13</v>
      </c>
      <c r="P11" s="56">
        <v>14</v>
      </c>
      <c r="Q11" s="56">
        <v>15</v>
      </c>
      <c r="R11" s="56">
        <v>16</v>
      </c>
      <c r="S11" s="56">
        <v>17</v>
      </c>
      <c r="T11" s="56">
        <v>18</v>
      </c>
      <c r="U11" s="56">
        <v>19</v>
      </c>
      <c r="V11" s="56">
        <v>20</v>
      </c>
      <c r="W11" s="56">
        <v>21</v>
      </c>
      <c r="X11" s="56">
        <v>22</v>
      </c>
      <c r="Y11" s="56">
        <v>23</v>
      </c>
      <c r="Z11" s="56">
        <v>24</v>
      </c>
      <c r="AA11" s="56">
        <v>25</v>
      </c>
      <c r="AB11" s="56">
        <v>26</v>
      </c>
      <c r="AC11" s="56">
        <v>27</v>
      </c>
      <c r="AD11" s="56">
        <v>28</v>
      </c>
      <c r="AE11" s="56">
        <v>29</v>
      </c>
      <c r="AF11" s="56">
        <v>30</v>
      </c>
      <c r="AG11" s="56">
        <v>31</v>
      </c>
      <c r="AH11" s="61" t="s">
        <v>27</v>
      </c>
    </row>
    <row r="12" spans="1:34" ht="33" customHeight="1" x14ac:dyDescent="0.2">
      <c r="A12" s="37"/>
      <c r="B12" s="62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6">
        <f>SUM(C12:AG12)</f>
        <v>0</v>
      </c>
    </row>
    <row r="13" spans="1:34" ht="44.1" customHeight="1" x14ac:dyDescent="0.2">
      <c r="A13" s="37"/>
      <c r="B13" s="62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6">
        <f>SUM(C13:AG13)</f>
        <v>0</v>
      </c>
    </row>
    <row r="14" spans="1:34" ht="21.75" customHeight="1" x14ac:dyDescent="0.2">
      <c r="A14" s="37"/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43"/>
    </row>
    <row r="15" spans="1:34" ht="18" customHeight="1" x14ac:dyDescent="0.2">
      <c r="A15" s="37"/>
      <c r="B15" s="66" t="str">
        <f>Styczeń!B15</f>
        <v>Bochenek, Tomasz</v>
      </c>
      <c r="C15" s="67"/>
      <c r="D15" s="67"/>
      <c r="E15" s="6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63"/>
      <c r="AF15" s="63"/>
      <c r="AG15" s="63"/>
      <c r="AH15" s="54"/>
    </row>
    <row r="16" spans="1:34" ht="15.95" customHeight="1" x14ac:dyDescent="0.2">
      <c r="A16" s="37"/>
      <c r="B16" s="60" t="s">
        <v>39</v>
      </c>
      <c r="C16" s="56">
        <v>1</v>
      </c>
      <c r="D16" s="56">
        <v>2</v>
      </c>
      <c r="E16" s="56">
        <v>3</v>
      </c>
      <c r="F16" s="56">
        <v>4</v>
      </c>
      <c r="G16" s="56">
        <v>5</v>
      </c>
      <c r="H16" s="56">
        <v>6</v>
      </c>
      <c r="I16" s="56">
        <v>7</v>
      </c>
      <c r="J16" s="56">
        <v>8</v>
      </c>
      <c r="K16" s="56">
        <v>9</v>
      </c>
      <c r="L16" s="56">
        <v>10</v>
      </c>
      <c r="M16" s="56">
        <v>11</v>
      </c>
      <c r="N16" s="56">
        <v>12</v>
      </c>
      <c r="O16" s="56">
        <v>13</v>
      </c>
      <c r="P16" s="56">
        <v>14</v>
      </c>
      <c r="Q16" s="56">
        <v>15</v>
      </c>
      <c r="R16" s="56">
        <v>16</v>
      </c>
      <c r="S16" s="56">
        <v>17</v>
      </c>
      <c r="T16" s="56">
        <v>18</v>
      </c>
      <c r="U16" s="56">
        <v>19</v>
      </c>
      <c r="V16" s="56">
        <v>20</v>
      </c>
      <c r="W16" s="56">
        <v>21</v>
      </c>
      <c r="X16" s="56">
        <v>22</v>
      </c>
      <c r="Y16" s="56">
        <v>23</v>
      </c>
      <c r="Z16" s="56">
        <v>24</v>
      </c>
      <c r="AA16" s="56">
        <v>25</v>
      </c>
      <c r="AB16" s="56">
        <v>26</v>
      </c>
      <c r="AC16" s="56">
        <v>27</v>
      </c>
      <c r="AD16" s="56">
        <v>28</v>
      </c>
      <c r="AE16" s="56">
        <v>29</v>
      </c>
      <c r="AF16" s="56">
        <v>30</v>
      </c>
      <c r="AG16" s="56">
        <v>31</v>
      </c>
      <c r="AH16" s="61" t="s">
        <v>27</v>
      </c>
    </row>
    <row r="17" spans="1:34" ht="33" customHeight="1" x14ac:dyDescent="0.2">
      <c r="A17" s="37"/>
      <c r="B17" s="62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6">
        <f>SUM(C17:AG17)</f>
        <v>0</v>
      </c>
    </row>
    <row r="18" spans="1:34" ht="44.1" customHeight="1" x14ac:dyDescent="0.2">
      <c r="A18" s="37"/>
      <c r="B18" s="62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6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2.7109375" style="20" customWidth="1"/>
    <col min="3" max="33" width="3.28515625" style="1" customWidth="1"/>
    <col min="34" max="34" width="7.28515625" style="9" customWidth="1"/>
    <col min="35" max="16384" width="9.140625" style="1"/>
  </cols>
  <sheetData>
    <row r="1" spans="1:34" ht="45" customHeight="1" x14ac:dyDescent="0.35">
      <c r="B1" s="59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40"/>
      <c r="AE1" s="40"/>
      <c r="AF1" s="40"/>
      <c r="AG1" s="22"/>
      <c r="AH1" s="23" t="s">
        <v>40</v>
      </c>
    </row>
    <row r="2" spans="1:34" x14ac:dyDescent="0.2">
      <c r="B2" s="65"/>
      <c r="C2" s="74"/>
      <c r="D2" s="74"/>
      <c r="E2" s="72"/>
      <c r="F2" s="73"/>
      <c r="G2" s="73"/>
      <c r="H2" s="73"/>
      <c r="I2" s="73"/>
      <c r="J2" s="73"/>
      <c r="K2" s="73"/>
      <c r="L2" s="73"/>
      <c r="AH2" s="7" t="s">
        <v>2</v>
      </c>
    </row>
    <row r="3" spans="1:34" x14ac:dyDescent="0.2">
      <c r="B3" s="65"/>
      <c r="C3" s="74"/>
      <c r="D3" s="74"/>
      <c r="E3" s="72"/>
      <c r="F3" s="73"/>
      <c r="G3" s="73"/>
      <c r="H3" s="73"/>
      <c r="I3" s="73"/>
      <c r="J3" s="73"/>
      <c r="K3" s="73"/>
      <c r="L3" s="73"/>
      <c r="AH3" s="7" t="s">
        <v>3</v>
      </c>
    </row>
    <row r="5" spans="1:34" ht="18" customHeight="1" x14ac:dyDescent="0.2">
      <c r="B5" s="66" t="str">
        <f>Styczeń!B5</f>
        <v>Erickson, Gregory J</v>
      </c>
      <c r="C5" s="67"/>
      <c r="D5" s="67"/>
      <c r="E5" s="68"/>
    </row>
    <row r="6" spans="1:34" ht="15.95" customHeight="1" x14ac:dyDescent="0.2">
      <c r="A6" s="37"/>
      <c r="B6" s="60" t="s">
        <v>41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56">
        <v>14</v>
      </c>
      <c r="Q6" s="56">
        <v>15</v>
      </c>
      <c r="R6" s="56">
        <v>16</v>
      </c>
      <c r="S6" s="56">
        <v>17</v>
      </c>
      <c r="T6" s="56">
        <v>18</v>
      </c>
      <c r="U6" s="56">
        <v>19</v>
      </c>
      <c r="V6" s="56">
        <v>20</v>
      </c>
      <c r="W6" s="56">
        <v>21</v>
      </c>
      <c r="X6" s="56">
        <v>22</v>
      </c>
      <c r="Y6" s="56">
        <v>23</v>
      </c>
      <c r="Z6" s="56">
        <v>24</v>
      </c>
      <c r="AA6" s="56">
        <v>25</v>
      </c>
      <c r="AB6" s="56">
        <v>26</v>
      </c>
      <c r="AC6" s="56">
        <v>27</v>
      </c>
      <c r="AD6" s="56">
        <v>28</v>
      </c>
      <c r="AE6" s="56">
        <v>29</v>
      </c>
      <c r="AF6" s="56">
        <v>30</v>
      </c>
      <c r="AG6" s="56">
        <v>31</v>
      </c>
      <c r="AH6" s="61" t="s">
        <v>27</v>
      </c>
    </row>
    <row r="7" spans="1:34" ht="33" customHeight="1" x14ac:dyDescent="0.2">
      <c r="A7" s="37"/>
      <c r="B7" s="62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6">
        <f>SUM(C7:AG7)</f>
        <v>0</v>
      </c>
    </row>
    <row r="8" spans="1:34" ht="44.1" customHeight="1" x14ac:dyDescent="0.2">
      <c r="A8" s="37"/>
      <c r="B8" s="62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6">
        <f>SUM(C8:AG8)</f>
        <v>0</v>
      </c>
    </row>
    <row r="9" spans="1:34" ht="21.75" customHeight="1" x14ac:dyDescent="0.2">
      <c r="A9" s="37"/>
      <c r="B9" s="4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43"/>
    </row>
    <row r="10" spans="1:34" ht="18" customHeight="1" x14ac:dyDescent="0.2">
      <c r="A10" s="37"/>
      <c r="B10" s="66" t="str">
        <f>Styczeń!B10</f>
        <v>Bator, Tomasz</v>
      </c>
      <c r="C10" s="67"/>
      <c r="D10" s="67"/>
      <c r="E10" s="6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43"/>
    </row>
    <row r="11" spans="1:34" ht="15.95" customHeight="1" x14ac:dyDescent="0.2">
      <c r="A11" s="37"/>
      <c r="B11" s="60" t="s">
        <v>41</v>
      </c>
      <c r="C11" s="56">
        <v>1</v>
      </c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  <c r="K11" s="56">
        <v>9</v>
      </c>
      <c r="L11" s="56">
        <v>10</v>
      </c>
      <c r="M11" s="56">
        <v>11</v>
      </c>
      <c r="N11" s="56">
        <v>12</v>
      </c>
      <c r="O11" s="56">
        <v>13</v>
      </c>
      <c r="P11" s="56">
        <v>14</v>
      </c>
      <c r="Q11" s="56">
        <v>15</v>
      </c>
      <c r="R11" s="56">
        <v>16</v>
      </c>
      <c r="S11" s="56">
        <v>17</v>
      </c>
      <c r="T11" s="56">
        <v>18</v>
      </c>
      <c r="U11" s="56">
        <v>19</v>
      </c>
      <c r="V11" s="56">
        <v>20</v>
      </c>
      <c r="W11" s="56">
        <v>21</v>
      </c>
      <c r="X11" s="56">
        <v>22</v>
      </c>
      <c r="Y11" s="56">
        <v>23</v>
      </c>
      <c r="Z11" s="56">
        <v>24</v>
      </c>
      <c r="AA11" s="56">
        <v>25</v>
      </c>
      <c r="AB11" s="56">
        <v>26</v>
      </c>
      <c r="AC11" s="56">
        <v>27</v>
      </c>
      <c r="AD11" s="56">
        <v>28</v>
      </c>
      <c r="AE11" s="56">
        <v>29</v>
      </c>
      <c r="AF11" s="56">
        <v>30</v>
      </c>
      <c r="AG11" s="56">
        <v>31</v>
      </c>
      <c r="AH11" s="61" t="s">
        <v>27</v>
      </c>
    </row>
    <row r="12" spans="1:34" ht="33" customHeight="1" x14ac:dyDescent="0.2">
      <c r="A12" s="37"/>
      <c r="B12" s="62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6">
        <f>SUM(C12:AG12)</f>
        <v>0</v>
      </c>
    </row>
    <row r="13" spans="1:34" ht="44.1" customHeight="1" x14ac:dyDescent="0.2">
      <c r="A13" s="37"/>
      <c r="B13" s="62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6">
        <f>SUM(C13:AG13)</f>
        <v>0</v>
      </c>
    </row>
    <row r="14" spans="1:34" ht="21.75" customHeight="1" x14ac:dyDescent="0.2">
      <c r="A14" s="37"/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43"/>
    </row>
    <row r="15" spans="1:34" ht="18" customHeight="1" x14ac:dyDescent="0.2">
      <c r="A15" s="37"/>
      <c r="B15" s="66" t="str">
        <f>Styczeń!B15</f>
        <v>Bochenek, Tomasz</v>
      </c>
      <c r="C15" s="67"/>
      <c r="D15" s="67"/>
      <c r="E15" s="6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63"/>
      <c r="AF15" s="63"/>
      <c r="AG15" s="63"/>
      <c r="AH15" s="54"/>
    </row>
    <row r="16" spans="1:34" ht="15.95" customHeight="1" x14ac:dyDescent="0.2">
      <c r="A16" s="37"/>
      <c r="B16" s="60" t="s">
        <v>41</v>
      </c>
      <c r="C16" s="56">
        <v>1</v>
      </c>
      <c r="D16" s="56">
        <v>2</v>
      </c>
      <c r="E16" s="56">
        <v>3</v>
      </c>
      <c r="F16" s="56">
        <v>4</v>
      </c>
      <c r="G16" s="56">
        <v>5</v>
      </c>
      <c r="H16" s="56">
        <v>6</v>
      </c>
      <c r="I16" s="56">
        <v>7</v>
      </c>
      <c r="J16" s="56">
        <v>8</v>
      </c>
      <c r="K16" s="56">
        <v>9</v>
      </c>
      <c r="L16" s="56">
        <v>10</v>
      </c>
      <c r="M16" s="56">
        <v>11</v>
      </c>
      <c r="N16" s="56">
        <v>12</v>
      </c>
      <c r="O16" s="56">
        <v>13</v>
      </c>
      <c r="P16" s="56">
        <v>14</v>
      </c>
      <c r="Q16" s="56">
        <v>15</v>
      </c>
      <c r="R16" s="56">
        <v>16</v>
      </c>
      <c r="S16" s="56">
        <v>17</v>
      </c>
      <c r="T16" s="56">
        <v>18</v>
      </c>
      <c r="U16" s="56">
        <v>19</v>
      </c>
      <c r="V16" s="56">
        <v>20</v>
      </c>
      <c r="W16" s="56">
        <v>21</v>
      </c>
      <c r="X16" s="56">
        <v>22</v>
      </c>
      <c r="Y16" s="56">
        <v>23</v>
      </c>
      <c r="Z16" s="56">
        <v>24</v>
      </c>
      <c r="AA16" s="56">
        <v>25</v>
      </c>
      <c r="AB16" s="56">
        <v>26</v>
      </c>
      <c r="AC16" s="56">
        <v>27</v>
      </c>
      <c r="AD16" s="56">
        <v>28</v>
      </c>
      <c r="AE16" s="56">
        <v>29</v>
      </c>
      <c r="AF16" s="56">
        <v>30</v>
      </c>
      <c r="AG16" s="56">
        <v>31</v>
      </c>
      <c r="AH16" s="61" t="s">
        <v>27</v>
      </c>
    </row>
    <row r="17" spans="1:34" ht="33" customHeight="1" x14ac:dyDescent="0.2">
      <c r="A17" s="37"/>
      <c r="B17" s="62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6">
        <f>SUM(C17:AG17)</f>
        <v>0</v>
      </c>
    </row>
    <row r="18" spans="1:34" ht="44.1" customHeight="1" x14ac:dyDescent="0.2">
      <c r="A18" s="37"/>
      <c r="B18" s="62" t="s">
        <v>21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6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baff33-f40f-4664-8054-1bde3cabf4f6">false</MarketSpecific>
    <ApprovalStatus xmlns="29baff33-f40f-4664-8054-1bde3cabf4f6">InProgress</ApprovalStatus>
    <LocComments xmlns="29baff33-f40f-4664-8054-1bde3cabf4f6" xsi:nil="true"/>
    <DirectSourceMarket xmlns="29baff33-f40f-4664-8054-1bde3cabf4f6">english</DirectSourceMarket>
    <ThumbnailAssetId xmlns="29baff33-f40f-4664-8054-1bde3cabf4f6" xsi:nil="true"/>
    <PrimaryImageGen xmlns="29baff33-f40f-4664-8054-1bde3cabf4f6">true</PrimaryImageGen>
    <LegacyData xmlns="29baff33-f40f-4664-8054-1bde3cabf4f6" xsi:nil="true"/>
    <TPFriendlyName xmlns="29baff33-f40f-4664-8054-1bde3cabf4f6" xsi:nil="true"/>
    <NumericId xmlns="29baff33-f40f-4664-8054-1bde3cabf4f6" xsi:nil="true"/>
    <LocRecommendedHandoff xmlns="29baff33-f40f-4664-8054-1bde3cabf4f6" xsi:nil="true"/>
    <BlockPublish xmlns="29baff33-f40f-4664-8054-1bde3cabf4f6">false</BlockPublish>
    <BusinessGroup xmlns="29baff33-f40f-4664-8054-1bde3cabf4f6" xsi:nil="true"/>
    <OpenTemplate xmlns="29baff33-f40f-4664-8054-1bde3cabf4f6">true</OpenTemplate>
    <SourceTitle xmlns="29baff33-f40f-4664-8054-1bde3cabf4f6">Employee absence tracker</SourceTitle>
    <APEditor xmlns="29baff33-f40f-4664-8054-1bde3cabf4f6">
      <UserInfo>
        <DisplayName/>
        <AccountId xsi:nil="true"/>
        <AccountType/>
      </UserInfo>
    </APEditor>
    <UALocComments xmlns="29baff33-f40f-4664-8054-1bde3cabf4f6">2007 Template UpLeveling Do Not HandOff</UALocComments>
    <IntlLangReviewDate xmlns="29baff33-f40f-4664-8054-1bde3cabf4f6" xsi:nil="true"/>
    <PublishStatusLookup xmlns="29baff33-f40f-4664-8054-1bde3cabf4f6">
      <Value>375556</Value>
      <Value>375557</Value>
    </PublishStatusLookup>
    <ParentAssetId xmlns="29baff33-f40f-4664-8054-1bde3cabf4f6" xsi:nil="true"/>
    <FeatureTagsTaxHTField0 xmlns="29baff33-f40f-4664-8054-1bde3cabf4f6">
      <Terms xmlns="http://schemas.microsoft.com/office/infopath/2007/PartnerControls"/>
    </FeatureTagsTaxHTField0>
    <MachineTranslated xmlns="29baff33-f40f-4664-8054-1bde3cabf4f6">false</MachineTranslated>
    <Providers xmlns="29baff33-f40f-4664-8054-1bde3cabf4f6" xsi:nil="true"/>
    <OriginalSourceMarket xmlns="29baff33-f40f-4664-8054-1bde3cabf4f6">english</OriginalSourceMarket>
    <APDescription xmlns="29baff33-f40f-4664-8054-1bde3cabf4f6" xsi:nil="true"/>
    <ContentItem xmlns="29baff33-f40f-4664-8054-1bde3cabf4f6" xsi:nil="true"/>
    <ClipArtFilename xmlns="29baff33-f40f-4664-8054-1bde3cabf4f6" xsi:nil="true"/>
    <TPInstallLocation xmlns="29baff33-f40f-4664-8054-1bde3cabf4f6" xsi:nil="true"/>
    <TimesCloned xmlns="29baff33-f40f-4664-8054-1bde3cabf4f6" xsi:nil="true"/>
    <PublishTargets xmlns="29baff33-f40f-4664-8054-1bde3cabf4f6">OfficeOnline,OfficeOnlineVNext</PublishTargets>
    <AcquiredFrom xmlns="29baff33-f40f-4664-8054-1bde3cabf4f6">Internal MS</AcquiredFrom>
    <AssetStart xmlns="29baff33-f40f-4664-8054-1bde3cabf4f6">2012-02-08T16:37:00+00:00</AssetStart>
    <FriendlyTitle xmlns="29baff33-f40f-4664-8054-1bde3cabf4f6" xsi:nil="true"/>
    <Provider xmlns="29baff33-f40f-4664-8054-1bde3cabf4f6" xsi:nil="true"/>
    <LastHandOff xmlns="29baff33-f40f-4664-8054-1bde3cabf4f6" xsi:nil="true"/>
    <Manager xmlns="29baff33-f40f-4664-8054-1bde3cabf4f6" xsi:nil="true"/>
    <UALocRecommendation xmlns="29baff33-f40f-4664-8054-1bde3cabf4f6">Localize</UALocRecommendation>
    <ArtSampleDocs xmlns="29baff33-f40f-4664-8054-1bde3cabf4f6" xsi:nil="true"/>
    <UACurrentWords xmlns="29baff33-f40f-4664-8054-1bde3cabf4f6" xsi:nil="true"/>
    <TPClientViewer xmlns="29baff33-f40f-4664-8054-1bde3cabf4f6" xsi:nil="true"/>
    <TemplateStatus xmlns="29baff33-f40f-4664-8054-1bde3cabf4f6">Complete</TemplateStatus>
    <ShowIn xmlns="29baff33-f40f-4664-8054-1bde3cabf4f6">Show everywhere</ShowIn>
    <CSXHash xmlns="29baff33-f40f-4664-8054-1bde3cabf4f6" xsi:nil="true"/>
    <Downloads xmlns="29baff33-f40f-4664-8054-1bde3cabf4f6">0</Downloads>
    <VoteCount xmlns="29baff33-f40f-4664-8054-1bde3cabf4f6" xsi:nil="true"/>
    <OOCacheId xmlns="29baff33-f40f-4664-8054-1bde3cabf4f6" xsi:nil="true"/>
    <IsDeleted xmlns="29baff33-f40f-4664-8054-1bde3cabf4f6">false</IsDeleted>
    <InternalTagsTaxHTField0 xmlns="29baff33-f40f-4664-8054-1bde3cabf4f6">
      <Terms xmlns="http://schemas.microsoft.com/office/infopath/2007/PartnerControls"/>
    </InternalTagsTaxHTField0>
    <UANotes xmlns="29baff33-f40f-4664-8054-1bde3cabf4f6">2003 to 2007 conversion</UANotes>
    <AssetExpire xmlns="29baff33-f40f-4664-8054-1bde3cabf4f6">2035-01-01T08:00:00+00:00</AssetExpire>
    <CSXSubmissionMarket xmlns="29baff33-f40f-4664-8054-1bde3cabf4f6" xsi:nil="true"/>
    <DSATActionTaken xmlns="29baff33-f40f-4664-8054-1bde3cabf4f6" xsi:nil="true"/>
    <SubmitterId xmlns="29baff33-f40f-4664-8054-1bde3cabf4f6" xsi:nil="true"/>
    <EditorialTags xmlns="29baff33-f40f-4664-8054-1bde3cabf4f6" xsi:nil="true"/>
    <TPExecutable xmlns="29baff33-f40f-4664-8054-1bde3cabf4f6" xsi:nil="true"/>
    <CSXSubmissionDate xmlns="29baff33-f40f-4664-8054-1bde3cabf4f6" xsi:nil="true"/>
    <CSXUpdate xmlns="29baff33-f40f-4664-8054-1bde3cabf4f6">false</CSXUpdate>
    <AssetType xmlns="29baff33-f40f-4664-8054-1bde3cabf4f6">TP</AssetType>
    <ApprovalLog xmlns="29baff33-f40f-4664-8054-1bde3cabf4f6" xsi:nil="true"/>
    <BugNumber xmlns="29baff33-f40f-4664-8054-1bde3cabf4f6" xsi:nil="true"/>
    <OriginAsset xmlns="29baff33-f40f-4664-8054-1bde3cabf4f6" xsi:nil="true"/>
    <TPComponent xmlns="29baff33-f40f-4664-8054-1bde3cabf4f6" xsi:nil="true"/>
    <Milestone xmlns="29baff33-f40f-4664-8054-1bde3cabf4f6" xsi:nil="true"/>
    <RecommendationsModifier xmlns="29baff33-f40f-4664-8054-1bde3cabf4f6" xsi:nil="true"/>
    <AssetId xmlns="29baff33-f40f-4664-8054-1bde3cabf4f6">TP102826677</AssetId>
    <PolicheckWords xmlns="29baff33-f40f-4664-8054-1bde3cabf4f6" xsi:nil="true"/>
    <TPLaunchHelpLink xmlns="29baff33-f40f-4664-8054-1bde3cabf4f6" xsi:nil="true"/>
    <IntlLocPriority xmlns="29baff33-f40f-4664-8054-1bde3cabf4f6" xsi:nil="true"/>
    <TPApplication xmlns="29baff33-f40f-4664-8054-1bde3cabf4f6" xsi:nil="true"/>
    <IntlLangReviewer xmlns="29baff33-f40f-4664-8054-1bde3cabf4f6" xsi:nil="true"/>
    <HandoffToMSDN xmlns="29baff33-f40f-4664-8054-1bde3cabf4f6" xsi:nil="true"/>
    <PlannedPubDate xmlns="29baff33-f40f-4664-8054-1bde3cabf4f6" xsi:nil="true"/>
    <CrawlForDependencies xmlns="29baff33-f40f-4664-8054-1bde3cabf4f6">false</CrawlForDependencies>
    <LocLastLocAttemptVersionLookup xmlns="29baff33-f40f-4664-8054-1bde3cabf4f6">823918</LocLastLocAttemptVersionLookup>
    <TrustLevel xmlns="29baff33-f40f-4664-8054-1bde3cabf4f6">1 Microsoft Managed Content</TrustLevel>
    <CampaignTagsTaxHTField0 xmlns="29baff33-f40f-4664-8054-1bde3cabf4f6">
      <Terms xmlns="http://schemas.microsoft.com/office/infopath/2007/PartnerControls"/>
    </CampaignTagsTaxHTField0>
    <TPNamespace xmlns="29baff33-f40f-4664-8054-1bde3cabf4f6" xsi:nil="true"/>
    <TaxCatchAll xmlns="29baff33-f40f-4664-8054-1bde3cabf4f6"/>
    <IsSearchable xmlns="29baff33-f40f-4664-8054-1bde3cabf4f6">true</IsSearchable>
    <TemplateTemplateType xmlns="29baff33-f40f-4664-8054-1bde3cabf4f6">Excel 2007 Default</TemplateTemplateType>
    <Markets xmlns="29baff33-f40f-4664-8054-1bde3cabf4f6"/>
    <IntlLangReview xmlns="29baff33-f40f-4664-8054-1bde3cabf4f6">false</IntlLangReview>
    <UAProjectedTotalWords xmlns="29baff33-f40f-4664-8054-1bde3cabf4f6" xsi:nil="true"/>
    <OutputCachingOn xmlns="29baff33-f40f-4664-8054-1bde3cabf4f6">false</OutputCachingOn>
    <LocMarketGroupTiers2 xmlns="29baff33-f40f-4664-8054-1bde3cabf4f6">,t:Tier 1,t:Tier 2,t:Tier 3,</LocMarketGroupTiers2>
    <APAuthor xmlns="29baff33-f40f-4664-8054-1bde3cabf4f6">
      <UserInfo>
        <DisplayName/>
        <AccountId>2721</AccountId>
        <AccountType/>
      </UserInfo>
    </APAuthor>
    <TPCommandLine xmlns="29baff33-f40f-4664-8054-1bde3cabf4f6" xsi:nil="true"/>
    <LocManualTestRequired xmlns="29baff33-f40f-4664-8054-1bde3cabf4f6">false</LocManualTestRequired>
    <TPAppVersion xmlns="29baff33-f40f-4664-8054-1bde3cabf4f6" xsi:nil="true"/>
    <EditorialStatus xmlns="29baff33-f40f-4664-8054-1bde3cabf4f6" xsi:nil="true"/>
    <LastModifiedDateTime xmlns="29baff33-f40f-4664-8054-1bde3cabf4f6" xsi:nil="true"/>
    <TPLaunchHelpLinkType xmlns="29baff33-f40f-4664-8054-1bde3cabf4f6">Template</TPLaunchHelpLinkType>
    <OriginalRelease xmlns="29baff33-f40f-4664-8054-1bde3cabf4f6">14</OriginalRelease>
    <ScenarioTagsTaxHTField0 xmlns="29baff33-f40f-4664-8054-1bde3cabf4f6">
      <Terms xmlns="http://schemas.microsoft.com/office/infopath/2007/PartnerControls"/>
    </ScenarioTagsTaxHTField0>
    <LocalizationTagsTaxHTField0 xmlns="29baff33-f40f-4664-8054-1bde3cabf4f6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BAE379A6-9A9F-4157-BCC9-62D0E2575F78}"/>
</file>

<file path=customXml/itemProps2.xml><?xml version="1.0" encoding="utf-8"?>
<ds:datastoreItem xmlns:ds="http://schemas.openxmlformats.org/officeDocument/2006/customXml" ds:itemID="{6E9DBB93-970C-4A45-9E39-2561811DB046}"/>
</file>

<file path=customXml/itemProps3.xml><?xml version="1.0" encoding="utf-8"?>
<ds:datastoreItem xmlns:ds="http://schemas.openxmlformats.org/officeDocument/2006/customXml" ds:itemID="{2F100772-BAAD-44A7-95DD-39C87CD8AE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Razem</vt:lpstr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Czerwiec!Print_Area</vt:lpstr>
      <vt:lpstr>Grudzień!Print_Area</vt:lpstr>
      <vt:lpstr>Kwiecień!Print_Area</vt:lpstr>
      <vt:lpstr>Lipiec!Print_Area</vt:lpstr>
      <vt:lpstr>Listopad!Print_Area</vt:lpstr>
      <vt:lpstr>Luty!Print_Area</vt:lpstr>
      <vt:lpstr>Maj!Print_Area</vt:lpstr>
      <vt:lpstr>Marzec!Print_Area</vt:lpstr>
      <vt:lpstr>Październik!Print_Area</vt:lpstr>
      <vt:lpstr>Razem!Print_Area</vt:lpstr>
      <vt:lpstr>Sierpień!Print_Area</vt:lpstr>
      <vt:lpstr>Styczeń!Print_Area</vt:lpstr>
      <vt:lpstr>Wrzesień!Print_Area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2006-08-29T13:36:45Z</cp:lastPrinted>
  <dcterms:created xsi:type="dcterms:W3CDTF">2001-10-17T00:41:29Z</dcterms:created>
  <dcterms:modified xsi:type="dcterms:W3CDTF">2012-07-17T12:19:28Z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TC062561561045</vt:lpwstr>
  </property>
  <property fmtid="{D5CDD505-2E9C-101B-9397-08002B2CF9AE}" pid="3" name="InternalTags">
    <vt:lpwstr/>
  </property>
  <property fmtid="{D5CDD505-2E9C-101B-9397-08002B2CF9AE}" pid="4" name="ContentTypeId">
    <vt:lpwstr>0x010100CFA5F52AA0A00C4CBEF2A37681B2318F04009FDCD24A096B5E4C8184D4910FEB1A76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6520900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