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9260" windowHeight="11760"/>
  </bookViews>
  <sheets>
    <sheet name="Studiebudget" sheetId="1" r:id="rId1"/>
  </sheets>
  <definedNames>
    <definedName name="_xlnm.Print_Area" localSheetId="0">Studiebudget!$A$1:$J$57</definedName>
  </definedNames>
  <calcPr calcId="145621"/>
</workbook>
</file>

<file path=xl/calcChain.xml><?xml version="1.0" encoding="utf-8"?>
<calcChain xmlns="http://schemas.openxmlformats.org/spreadsheetml/2006/main">
  <c r="F25" i="1" l="1"/>
  <c r="F24" i="1"/>
  <c r="C27" i="1"/>
  <c r="F19" i="1" l="1"/>
  <c r="C9" i="1"/>
  <c r="F23" i="1"/>
  <c r="F26" i="1" s="1"/>
</calcChain>
</file>

<file path=xl/sharedStrings.xml><?xml version="1.0" encoding="utf-8"?>
<sst xmlns="http://schemas.openxmlformats.org/spreadsheetml/2006/main" count="46" uniqueCount="38">
  <si>
    <t>Monthly Income</t>
  </si>
  <si>
    <t>Monthly expenses</t>
  </si>
  <si>
    <t>Item</t>
  </si>
  <si>
    <t>Semester expenses</t>
  </si>
  <si>
    <t>Studiebudget</t>
  </si>
  <si>
    <t>Maandelijks inkomen</t>
  </si>
  <si>
    <t>Bedrag</t>
  </si>
  <si>
    <t>Geschat netto maandinkomen</t>
  </si>
  <si>
    <t>Financiële toelage(n)</t>
  </si>
  <si>
    <t>Ander inkomen</t>
  </si>
  <si>
    <t>Totaal</t>
  </si>
  <si>
    <t>Maandelijkse onkosten</t>
  </si>
  <si>
    <t>Huur</t>
  </si>
  <si>
    <t>Nutsvoorzieningen</t>
  </si>
  <si>
    <t>Mobiele telefoon</t>
  </si>
  <si>
    <t>Boodschappen</t>
  </si>
  <si>
    <t>Autokosten</t>
  </si>
  <si>
    <t>Studieleningen</t>
  </si>
  <si>
    <t>Overige leningen</t>
  </si>
  <si>
    <t>Creditcards</t>
  </si>
  <si>
    <t>Verzekering</t>
  </si>
  <si>
    <t>Wasgoed</t>
  </si>
  <si>
    <t>Kapper</t>
  </si>
  <si>
    <t>Medische kosten</t>
  </si>
  <si>
    <t>Amusement</t>
  </si>
  <si>
    <t>Diversen</t>
  </si>
  <si>
    <t>Naam leerling</t>
  </si>
  <si>
    <t>Oppasser</t>
  </si>
  <si>
    <t>School/universiteit</t>
  </si>
  <si>
    <t>Onkosten semester</t>
  </si>
  <si>
    <t>Lesgeld</t>
  </si>
  <si>
    <t>Labkosten</t>
  </si>
  <si>
    <t>Overige kosten</t>
  </si>
  <si>
    <t>Boeken</t>
  </si>
  <si>
    <t>Stortingen</t>
  </si>
  <si>
    <t>Vervoer</t>
  </si>
  <si>
    <t>Beschikbaar inkomen</t>
  </si>
  <si>
    <t>Verschil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</si>
</sst>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[Red]&quot;$&quot;#,##0.00"/>
    <numFmt numFmtId="165" formatCode="&quot;$&quot;#,##0.00"/>
    <numFmt numFmtId="166" formatCode="[$€-413]\ #,##0.00_-"/>
    <numFmt numFmtId="167" formatCode="[$€-413]\ #,##0.00;[Red][$€-413]\ 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4" tint="-0.499984740745262"/>
      <name val="Calibri"/>
      <scheme val="minor"/>
    </font>
    <font>
      <b/>
      <sz val="10"/>
      <color theme="4" tint="-0.499984740745262"/>
      <name val="Calibri"/>
      <scheme val="minor"/>
    </font>
    <font>
      <sz val="10"/>
      <color theme="5" tint="-0.499984740745262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6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3" borderId="0" xfId="1" applyFont="1" applyFill="1" applyAlignment="1">
      <alignment vertical="center"/>
    </xf>
    <xf numFmtId="0" fontId="4" fillId="7" borderId="0" xfId="1" applyFont="1" applyFill="1" applyAlignment="1">
      <alignment vertical="center"/>
    </xf>
    <xf numFmtId="0" fontId="4" fillId="7" borderId="0" xfId="1" applyFont="1" applyFill="1" applyAlignment="1">
      <alignment horizontal="left" vertical="center" indent="1"/>
    </xf>
    <xf numFmtId="0" fontId="5" fillId="3" borderId="0" xfId="1" applyFont="1" applyFill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166" fontId="5" fillId="4" borderId="0" xfId="0" applyNumberFormat="1" applyFont="1" applyFill="1" applyBorder="1" applyAlignment="1">
      <alignment vertical="center"/>
    </xf>
    <xf numFmtId="166" fontId="5" fillId="4" borderId="0" xfId="0" applyNumberFormat="1" applyFont="1" applyFill="1" applyAlignment="1">
      <alignment vertical="center"/>
    </xf>
    <xf numFmtId="166" fontId="8" fillId="3" borderId="0" xfId="0" applyNumberFormat="1" applyFont="1" applyFill="1" applyAlignment="1">
      <alignment vertical="center"/>
    </xf>
    <xf numFmtId="166" fontId="4" fillId="6" borderId="0" xfId="0" applyNumberFormat="1" applyFont="1" applyFill="1" applyAlignment="1">
      <alignment vertical="center"/>
    </xf>
    <xf numFmtId="167" fontId="10" fillId="7" borderId="0" xfId="0" applyNumberFormat="1" applyFont="1" applyFill="1" applyAlignment="1">
      <alignment vertical="center"/>
    </xf>
    <xf numFmtId="166" fontId="9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</cellXfs>
  <cellStyles count="2">
    <cellStyle name="College" xfId="1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7" formatCode="[$€-413]\ #,##0.00;[Red][$€-413]\ 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6" formatCode="[$€-413]\ #,##0.00_-"/>
      <fill>
        <patternFill patternType="none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€-413]\ #,##0.00_-"/>
      <fill>
        <patternFill patternType="none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7" formatCode="[$€-413]\ #,##0.00;[Red][$€-413]\ 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6" formatCode="[$€-413]\ #,##0.00_-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€-413]\ #,##0.00_-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MonthlyIncome" displayName="MonthlyIncome" ref="B5:C9" totalsRowCount="1" dataDxfId="23" totalsRowDxfId="22">
  <autoFilter ref="B5:C8"/>
  <tableColumns count="2">
    <tableColumn id="1" name="Item" totalsRowLabel="Totaal" dataDxfId="21" totalsRowDxfId="20"/>
    <tableColumn id="2" name="Bedrag" totalsRowFunction="sum" dataDxfId="19" totalsRowDxfId="18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3" name="MonthlyExpenses" displayName="MonthlyExpenses" ref="B12:C27" totalsRowCount="1" dataDxfId="17" totalsRowDxfId="16">
  <autoFilter ref="B12:C26"/>
  <tableColumns count="2">
    <tableColumn id="1" name="Item" totalsRowLabel="Totaal" dataDxfId="15" totalsRowDxfId="14"/>
    <tableColumn id="2" name="Bedrag" totalsRowFunction="sum" dataDxfId="13" totalsRowDxfId="12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5" name="DiscretionaryIncome" displayName="DiscretionaryIncome" ref="E22:F26" totalsRowCount="1" dataDxfId="11" totalsRowDxfId="10">
  <autoFilter ref="E22:F25"/>
  <tableColumns count="2">
    <tableColumn id="1" name="Item" totalsRowLabel="Verschil" dataDxfId="9" totalsRowDxfId="8"/>
    <tableColumn id="2" name="Bedrag" totalsRowFunction="custom" dataDxfId="7" totalsRowDxfId="6">
      <totalsRowFormula>F23-(F24+F25)</totalsRowFormula>
    </tableColumn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4" name="SemesterExpenses" displayName="SemesterExpenses" ref="E12:F19" totalsRowCount="1" dataDxfId="5" totalsRowDxfId="4">
  <autoFilter ref="E12:F18"/>
  <tableColumns count="2">
    <tableColumn id="1" name="Item" totalsRowLabel="Totaal" dataDxfId="3" totalsRowDxfId="2"/>
    <tableColumn id="2" name="Bedrag" totalsRowFunction="sum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Colleg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3.140625" style="1" customWidth="1"/>
    <col min="2" max="2" width="25.5703125" style="1" customWidth="1"/>
    <col min="3" max="3" width="15" style="1" customWidth="1"/>
    <col min="4" max="4" width="3.140625" style="1" customWidth="1"/>
    <col min="5" max="5" width="24.85546875" style="1" customWidth="1"/>
    <col min="6" max="6" width="15" style="1" customWidth="1"/>
    <col min="7" max="7" width="3.140625" style="1" customWidth="1"/>
    <col min="8" max="16384" width="9.140625" style="1"/>
  </cols>
  <sheetData>
    <row r="2" spans="1:7" ht="21" x14ac:dyDescent="0.25">
      <c r="A2" s="24" t="s">
        <v>4</v>
      </c>
      <c r="B2" s="24"/>
      <c r="C2" s="24"/>
      <c r="D2" s="24"/>
      <c r="E2" s="24"/>
      <c r="F2" s="24"/>
      <c r="G2" s="24"/>
    </row>
    <row r="4" spans="1:7" x14ac:dyDescent="0.25">
      <c r="B4" s="22" t="s">
        <v>5</v>
      </c>
      <c r="C4" s="22"/>
      <c r="E4" s="25" t="s">
        <v>26</v>
      </c>
      <c r="F4" s="26"/>
    </row>
    <row r="5" spans="1:7" x14ac:dyDescent="0.25">
      <c r="B5" s="8" t="s">
        <v>2</v>
      </c>
      <c r="C5" s="5" t="s">
        <v>6</v>
      </c>
      <c r="D5" s="2"/>
      <c r="E5" s="27"/>
      <c r="F5" s="28"/>
    </row>
    <row r="6" spans="1:7" x14ac:dyDescent="0.25">
      <c r="B6" s="9" t="s">
        <v>7</v>
      </c>
      <c r="C6" s="16"/>
      <c r="E6" s="25" t="s">
        <v>27</v>
      </c>
      <c r="F6" s="26"/>
    </row>
    <row r="7" spans="1:7" x14ac:dyDescent="0.25">
      <c r="B7" s="4" t="s">
        <v>8</v>
      </c>
      <c r="C7" s="17"/>
      <c r="E7" s="27"/>
      <c r="F7" s="28"/>
    </row>
    <row r="8" spans="1:7" x14ac:dyDescent="0.25">
      <c r="B8" s="4" t="s">
        <v>9</v>
      </c>
      <c r="C8" s="17"/>
      <c r="E8" s="25" t="s">
        <v>28</v>
      </c>
      <c r="F8" s="26"/>
    </row>
    <row r="9" spans="1:7" x14ac:dyDescent="0.25">
      <c r="B9" s="14" t="s">
        <v>10</v>
      </c>
      <c r="C9" s="18">
        <f>SUBTOTAL(109,MonthlyIncome[Bedrag])</f>
        <v>0</v>
      </c>
      <c r="E9" s="27"/>
      <c r="F9" s="28"/>
    </row>
    <row r="10" spans="1:7" x14ac:dyDescent="0.25">
      <c r="B10" s="10"/>
      <c r="C10" s="11"/>
    </row>
    <row r="11" spans="1:7" x14ac:dyDescent="0.25">
      <c r="B11" s="23" t="s">
        <v>11</v>
      </c>
      <c r="C11" s="23"/>
      <c r="E11" s="23" t="s">
        <v>29</v>
      </c>
      <c r="F11" s="23"/>
    </row>
    <row r="12" spans="1:7" x14ac:dyDescent="0.25">
      <c r="B12" s="7" t="s">
        <v>2</v>
      </c>
      <c r="C12" s="6" t="s">
        <v>6</v>
      </c>
      <c r="E12" s="7" t="s">
        <v>2</v>
      </c>
      <c r="F12" s="6" t="s">
        <v>6</v>
      </c>
    </row>
    <row r="13" spans="1:7" x14ac:dyDescent="0.25">
      <c r="B13" s="3" t="s">
        <v>12</v>
      </c>
      <c r="C13" s="19"/>
      <c r="E13" s="3" t="s">
        <v>30</v>
      </c>
      <c r="F13" s="19"/>
    </row>
    <row r="14" spans="1:7" x14ac:dyDescent="0.25">
      <c r="B14" s="3" t="s">
        <v>13</v>
      </c>
      <c r="C14" s="19"/>
      <c r="E14" s="3" t="s">
        <v>31</v>
      </c>
      <c r="F14" s="19"/>
    </row>
    <row r="15" spans="1:7" x14ac:dyDescent="0.25">
      <c r="B15" s="3" t="s">
        <v>14</v>
      </c>
      <c r="C15" s="19"/>
      <c r="E15" s="3" t="s">
        <v>32</v>
      </c>
      <c r="F15" s="19"/>
    </row>
    <row r="16" spans="1:7" x14ac:dyDescent="0.25">
      <c r="B16" s="3" t="s">
        <v>15</v>
      </c>
      <c r="C16" s="19"/>
      <c r="E16" s="3" t="s">
        <v>33</v>
      </c>
      <c r="F16" s="19"/>
    </row>
    <row r="17" spans="2:6" x14ac:dyDescent="0.25">
      <c r="B17" s="3" t="s">
        <v>16</v>
      </c>
      <c r="C17" s="19"/>
      <c r="E17" s="3" t="s">
        <v>34</v>
      </c>
      <c r="F17" s="19"/>
    </row>
    <row r="18" spans="2:6" x14ac:dyDescent="0.25">
      <c r="B18" s="3" t="s">
        <v>17</v>
      </c>
      <c r="C18" s="19"/>
      <c r="E18" s="3" t="s">
        <v>35</v>
      </c>
      <c r="F18" s="19"/>
    </row>
    <row r="19" spans="2:6" x14ac:dyDescent="0.25">
      <c r="B19" s="3" t="s">
        <v>18</v>
      </c>
      <c r="C19" s="19"/>
      <c r="E19" s="15" t="s">
        <v>10</v>
      </c>
      <c r="F19" s="20">
        <f>SUBTOTAL(109,SemesterExpenses[Bedrag])</f>
        <v>0</v>
      </c>
    </row>
    <row r="20" spans="2:6" x14ac:dyDescent="0.25">
      <c r="B20" s="3" t="s">
        <v>19</v>
      </c>
      <c r="C20" s="19"/>
      <c r="E20" s="12"/>
      <c r="F20" s="13"/>
    </row>
    <row r="21" spans="2:6" x14ac:dyDescent="0.25">
      <c r="B21" s="3" t="s">
        <v>20</v>
      </c>
      <c r="C21" s="19"/>
      <c r="E21" s="22" t="s">
        <v>36</v>
      </c>
      <c r="F21" s="22"/>
    </row>
    <row r="22" spans="2:6" x14ac:dyDescent="0.25">
      <c r="B22" s="3" t="s">
        <v>21</v>
      </c>
      <c r="C22" s="19"/>
      <c r="E22" s="8" t="s">
        <v>2</v>
      </c>
      <c r="F22" s="5" t="s">
        <v>6</v>
      </c>
    </row>
    <row r="23" spans="2:6" x14ac:dyDescent="0.25">
      <c r="B23" s="3" t="s">
        <v>22</v>
      </c>
      <c r="C23" s="19"/>
      <c r="E23" s="4" t="s">
        <v>0</v>
      </c>
      <c r="F23" s="17">
        <f>SUM(MonthlyIncome[Bedrag])</f>
        <v>0</v>
      </c>
    </row>
    <row r="24" spans="2:6" x14ac:dyDescent="0.25">
      <c r="B24" s="3" t="s">
        <v>23</v>
      </c>
      <c r="C24" s="19"/>
      <c r="E24" s="4" t="s">
        <v>1</v>
      </c>
      <c r="F24" s="17">
        <f>SUM(MonthlyExpenses[Bedrag])</f>
        <v>0</v>
      </c>
    </row>
    <row r="25" spans="2:6" x14ac:dyDescent="0.25">
      <c r="B25" s="3" t="s">
        <v>24</v>
      </c>
      <c r="C25" s="19"/>
      <c r="E25" s="4" t="s">
        <v>3</v>
      </c>
      <c r="F25" s="17">
        <f>SUM(SemesterExpenses[Bedrag])</f>
        <v>0</v>
      </c>
    </row>
    <row r="26" spans="2:6" x14ac:dyDescent="0.25">
      <c r="B26" s="3" t="s">
        <v>25</v>
      </c>
      <c r="C26" s="19"/>
      <c r="E26" s="14" t="s">
        <v>37</v>
      </c>
      <c r="F26" s="21">
        <f>F23-(F24+F25)</f>
        <v>0</v>
      </c>
    </row>
    <row r="27" spans="2:6" x14ac:dyDescent="0.25">
      <c r="B27" s="15" t="s">
        <v>10</v>
      </c>
      <c r="C27" s="20">
        <f>SUBTOTAL(109,MonthlyExpenses[Bedrag])</f>
        <v>0</v>
      </c>
    </row>
  </sheetData>
  <mergeCells count="11">
    <mergeCell ref="E21:F21"/>
    <mergeCell ref="B4:C4"/>
    <mergeCell ref="B11:C11"/>
    <mergeCell ref="E11:F11"/>
    <mergeCell ref="A2:G2"/>
    <mergeCell ref="E4:F4"/>
    <mergeCell ref="E5:F5"/>
    <mergeCell ref="E6:F6"/>
    <mergeCell ref="E7:F7"/>
    <mergeCell ref="E8:F8"/>
    <mergeCell ref="E9:F9"/>
  </mergeCells>
  <pageMargins left="0.7" right="0.7" top="0.75" bottom="0.75" header="0.3" footer="0.3"/>
  <pageSetup paperSize="9" scale="74" fitToHeight="0" orientation="portrait" horizontalDpi="300" verticalDpi="30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b10b74-023b-4505-bd21-3dea7fe386f6">english</DirectSourceMarket>
    <ApprovalStatus xmlns="e6b10b74-023b-4505-bd21-3dea7fe386f6">InProgress</ApprovalStatus>
    <MarketSpecific xmlns="e6b10b74-023b-4505-bd21-3dea7fe386f6" xsi:nil="true"/>
    <PrimaryImageGen xmlns="e6b10b74-023b-4505-bd21-3dea7fe386f6">true</PrimaryImageGen>
    <ThumbnailAssetId xmlns="e6b10b74-023b-4505-bd21-3dea7fe386f6" xsi:nil="true"/>
    <TPFriendlyName xmlns="e6b10b74-023b-4505-bd21-3dea7fe386f6">Studiebudget</TPFriendlyName>
    <NumericId xmlns="e6b10b74-023b-4505-bd21-3dea7fe386f6">-1</NumericId>
    <BusinessGroup xmlns="e6b10b74-023b-4505-bd21-3dea7fe386f6" xsi:nil="true"/>
    <SourceTitle xmlns="e6b10b74-023b-4505-bd21-3dea7fe386f6">College budget</SourceTitle>
    <APEditor xmlns="e6b10b74-023b-4505-bd21-3dea7fe386f6">
      <UserInfo>
        <DisplayName>REDMOND\v-luannv</DisplayName>
        <AccountId>113</AccountId>
        <AccountType/>
      </UserInfo>
    </APEditor>
    <OpenTemplate xmlns="e6b10b74-023b-4505-bd21-3dea7fe386f6">true</OpenTemplate>
    <UALocComments xmlns="e6b10b74-023b-4505-bd21-3dea7fe386f6" xsi:nil="true"/>
    <ParentAssetId xmlns="e6b10b74-023b-4505-bd21-3dea7fe386f6" xsi:nil="true"/>
    <IntlLangReviewDate xmlns="e6b10b74-023b-4505-bd21-3dea7fe386f6" xsi:nil="true"/>
    <PublishStatusLookup xmlns="e6b10b74-023b-4505-bd21-3dea7fe386f6">
      <Value>97844</Value>
      <Value>316134</Value>
    </PublishStatusLookup>
    <LastPublishResultLookup xmlns="e6b10b74-023b-4505-bd21-3dea7fe386f6" xsi:nil="true"/>
    <MachineTranslated xmlns="e6b10b74-023b-4505-bd21-3dea7fe386f6">false</MachineTranslated>
    <OriginalSourceMarket xmlns="e6b10b74-023b-4505-bd21-3dea7fe386f6">english</OriginalSourceMarket>
    <TPInstallLocation xmlns="e6b10b74-023b-4505-bd21-3dea7fe386f6">{My Templates}</TPInstallLocation>
    <ContentItem xmlns="e6b10b74-023b-4505-bd21-3dea7fe386f6" xsi:nil="true"/>
    <APDescription xmlns="e6b10b74-023b-4505-bd21-3dea7fe386f6" xsi:nil="true"/>
    <ClipArtFilename xmlns="e6b10b74-023b-4505-bd21-3dea7fe386f6" xsi:nil="true"/>
    <TPCommandLine xmlns="e6b10b74-023b-4505-bd21-3dea7fe386f6">{XL} /t {FilePath}</TPCommandLine>
    <TPAppVersion xmlns="e6b10b74-023b-4505-bd21-3dea7fe386f6">12</TPAppVersion>
    <APAuthor xmlns="e6b10b74-023b-4505-bd21-3dea7fe386f6">
      <UserInfo>
        <DisplayName>REDMOND\cynvey</DisplayName>
        <AccountId>227</AccountId>
        <AccountType/>
      </UserInfo>
    </APAuthor>
    <PublishTargets xmlns="e6b10b74-023b-4505-bd21-3dea7fe386f6">OfficeOnline</PublishTargets>
    <TimesCloned xmlns="e6b10b74-023b-4505-bd21-3dea7fe386f6" xsi:nil="true"/>
    <EditorialStatus xmlns="e6b10b74-023b-4505-bd21-3dea7fe386f6" xsi:nil="true"/>
    <TPLaunchHelpLinkType xmlns="e6b10b74-023b-4505-bd21-3dea7fe386f6">Template</TPLaunchHelpLinkType>
    <LastModifiedDateTime xmlns="e6b10b74-023b-4505-bd21-3dea7fe386f6" xsi:nil="true"/>
    <Provider xmlns="e6b10b74-023b-4505-bd21-3dea7fe386f6">EY006220130</Provider>
    <AssetStart xmlns="e6b10b74-023b-4505-bd21-3dea7fe386f6">2009-01-02T00:00:00+00:00</AssetStart>
    <LastHandOff xmlns="e6b10b74-023b-4505-bd21-3dea7fe386f6" xsi:nil="true"/>
    <AcquiredFrom xmlns="e6b10b74-023b-4505-bd21-3dea7fe386f6" xsi:nil="true"/>
    <TPClientViewer xmlns="e6b10b74-023b-4505-bd21-3dea7fe386f6">Microsoft Office Excel</TPClientViewer>
    <UACurrentWords xmlns="e6b10b74-023b-4505-bd21-3dea7fe386f6">0</UACurrentWords>
    <UALocRecommendation xmlns="e6b10b74-023b-4505-bd21-3dea7fe386f6">Localize</UALocRecommendation>
    <ArtSampleDocs xmlns="e6b10b74-023b-4505-bd21-3dea7fe386f6" xsi:nil="true"/>
    <IsDeleted xmlns="e6b10b74-023b-4505-bd21-3dea7fe386f6">false</IsDeleted>
    <TemplateStatus xmlns="e6b10b74-023b-4505-bd21-3dea7fe386f6" xsi:nil="true"/>
    <UANotes xmlns="e6b10b74-023b-4505-bd21-3dea7fe386f6">Webdunia</UANotes>
    <ShowIn xmlns="e6b10b74-023b-4505-bd21-3dea7fe386f6" xsi:nil="true"/>
    <VoteCount xmlns="e6b10b74-023b-4505-bd21-3dea7fe386f6" xsi:nil="true"/>
    <CSXHash xmlns="e6b10b74-023b-4505-bd21-3dea7fe386f6" xsi:nil="true"/>
    <AssetExpire xmlns="e6b10b74-023b-4505-bd21-3dea7fe386f6">2029-05-12T00:00:00+00:00</AssetExpire>
    <DSATActionTaken xmlns="e6b10b74-023b-4505-bd21-3dea7fe386f6" xsi:nil="true"/>
    <CSXSubmissionMarket xmlns="e6b10b74-023b-4505-bd21-3dea7fe386f6" xsi:nil="true"/>
    <SubmitterId xmlns="e6b10b74-023b-4505-bd21-3dea7fe386f6" xsi:nil="true"/>
    <TPExecutable xmlns="e6b10b74-023b-4505-bd21-3dea7fe386f6" xsi:nil="true"/>
    <AssetType xmlns="e6b10b74-023b-4505-bd21-3dea7fe386f6">TP</AssetType>
    <ApprovalLog xmlns="e6b10b74-023b-4505-bd21-3dea7fe386f6" xsi:nil="true"/>
    <CSXUpdate xmlns="e6b10b74-023b-4505-bd21-3dea7fe386f6">false</CSXUpdate>
    <BugNumber xmlns="e6b10b74-023b-4505-bd21-3dea7fe386f6" xsi:nil="true"/>
    <CSXSubmissionDate xmlns="e6b10b74-023b-4505-bd21-3dea7fe386f6" xsi:nil="true"/>
    <TPComponent xmlns="e6b10b74-023b-4505-bd21-3dea7fe386f6">EXCELFiles</TPComponent>
    <Milestone xmlns="e6b10b74-023b-4505-bd21-3dea7fe386f6" xsi:nil="true"/>
    <OriginAsset xmlns="e6b10b74-023b-4505-bd21-3dea7fe386f6" xsi:nil="true"/>
    <AssetId xmlns="e6b10b74-023b-4505-bd21-3dea7fe386f6">TP010336268</AssetId>
    <TPLaunchHelpLink xmlns="e6b10b74-023b-4505-bd21-3dea7fe386f6" xsi:nil="true"/>
    <TPApplication xmlns="e6b10b74-023b-4505-bd21-3dea7fe386f6">Excel</TPApplication>
    <IntlLocPriority xmlns="e6b10b74-023b-4505-bd21-3dea7fe386f6" xsi:nil="true"/>
    <PlannedPubDate xmlns="e6b10b74-023b-4505-bd21-3dea7fe386f6" xsi:nil="true"/>
    <IntlLangReviewer xmlns="e6b10b74-023b-4505-bd21-3dea7fe386f6" xsi:nil="true"/>
    <HandoffToMSDN xmlns="e6b10b74-023b-4505-bd21-3dea7fe386f6" xsi:nil="true"/>
    <CrawlForDependencies xmlns="e6b10b74-023b-4505-bd21-3dea7fe386f6">false</CrawlForDependencies>
    <TrustLevel xmlns="e6b10b74-023b-4505-bd21-3dea7fe386f6">1 Microsoft Managed Content</TrustLevel>
    <IsSearchable xmlns="e6b10b74-023b-4505-bd21-3dea7fe386f6">false</IsSearchable>
    <TPNamespace xmlns="e6b10b74-023b-4505-bd21-3dea7fe386f6">EXCEL</TPNamespace>
    <Markets xmlns="e6b10b74-023b-4505-bd21-3dea7fe386f6"/>
    <OutputCachingOn xmlns="e6b10b74-023b-4505-bd21-3dea7fe386f6">false</OutputCachingOn>
    <IntlLangReview xmlns="e6b10b74-023b-4505-bd21-3dea7fe386f6" xsi:nil="true"/>
    <UAProjectedTotalWords xmlns="e6b10b74-023b-4505-bd21-3dea7fe386f6" xsi:nil="true"/>
    <OOCacheId xmlns="e6b10b74-023b-4505-bd21-3dea7fe386f6" xsi:nil="true"/>
    <EditorialTags xmlns="e6b10b74-023b-4505-bd21-3dea7fe386f6" xsi:nil="true"/>
    <Downloads xmlns="e6b10b74-023b-4505-bd21-3dea7fe386f6">0</Downloads>
    <Manager xmlns="e6b10b74-023b-4505-bd21-3dea7fe386f6" xsi:nil="true"/>
    <LegacyData xmlns="e6b10b74-023b-4505-bd21-3dea7fe386f6" xsi:nil="true"/>
    <PolicheckWords xmlns="e6b10b74-023b-4505-bd21-3dea7fe386f6" xsi:nil="true"/>
    <FriendlyTitle xmlns="e6b10b74-023b-4505-bd21-3dea7fe386f6" xsi:nil="true"/>
    <Providers xmlns="e6b10b74-023b-4505-bd21-3dea7fe386f6" xsi:nil="true"/>
    <TemplateTemplateType xmlns="e6b10b74-023b-4505-bd21-3dea7fe386f6">Excel 2007 Default</TemplateTemplateType>
    <CampaignTagsTaxHTField0 xmlns="e6b10b74-023b-4505-bd21-3dea7fe386f6">
      <Terms xmlns="http://schemas.microsoft.com/office/infopath/2007/PartnerControls"/>
    </CampaignTagsTaxHTField0>
    <LocOverallPreviewStatusLookup xmlns="e6b10b74-023b-4505-bd21-3dea7fe386f6" xsi:nil="true"/>
    <InternalTagsTaxHTField0 xmlns="e6b10b74-023b-4505-bd21-3dea7fe386f6">
      <Terms xmlns="http://schemas.microsoft.com/office/infopath/2007/PartnerControls"/>
    </InternalTagsTaxHTField0>
    <LocComments xmlns="e6b10b74-023b-4505-bd21-3dea7fe386f6" xsi:nil="true"/>
    <LocProcessedForHandoffsLookup xmlns="e6b10b74-023b-4505-bd21-3dea7fe386f6" xsi:nil="true"/>
    <LocalizationTagsTaxHTField0 xmlns="e6b10b74-023b-4505-bd21-3dea7fe386f6">
      <Terms xmlns="http://schemas.microsoft.com/office/infopath/2007/PartnerControls"/>
    </LocalizationTagsTaxHTField0>
    <LocOverallHandbackStatusLookup xmlns="e6b10b74-023b-4505-bd21-3dea7fe386f6" xsi:nil="true"/>
    <LocLastLocAttemptVersionLookup xmlns="e6b10b74-023b-4505-bd21-3dea7fe386f6">39792</LocLastLocAttemptVersionLookup>
    <LocLastLocAttemptVersionTypeLookup xmlns="e6b10b74-023b-4505-bd21-3dea7fe386f6" xsi:nil="true"/>
    <LocOverallPublishStatusLookup xmlns="e6b10b74-023b-4505-bd21-3dea7fe386f6" xsi:nil="true"/>
    <LocManualTestRequired xmlns="e6b10b74-023b-4505-bd21-3dea7fe386f6" xsi:nil="true"/>
    <LocRecommendedHandoff xmlns="e6b10b74-023b-4505-bd21-3dea7fe386f6" xsi:nil="true"/>
    <ScenarioTagsTaxHTField0 xmlns="e6b10b74-023b-4505-bd21-3dea7fe386f6">
      <Terms xmlns="http://schemas.microsoft.com/office/infopath/2007/PartnerControls"/>
    </ScenarioTagsTaxHTField0>
    <FeatureTagsTaxHTField0 xmlns="e6b10b74-023b-4505-bd21-3dea7fe386f6">
      <Terms xmlns="http://schemas.microsoft.com/office/infopath/2007/PartnerControls"/>
    </FeatureTagsTaxHTField0>
    <LocProcessedForMarketsLookup xmlns="e6b10b74-023b-4505-bd21-3dea7fe386f6" xsi:nil="true"/>
    <LocNewPublishedVersionLookup xmlns="e6b10b74-023b-4505-bd21-3dea7fe386f6" xsi:nil="true"/>
    <LocPublishedDependentAssetsLookup xmlns="e6b10b74-023b-4505-bd21-3dea7fe386f6" xsi:nil="true"/>
    <LocOverallLocStatusLookup xmlns="e6b10b74-023b-4505-bd21-3dea7fe386f6" xsi:nil="true"/>
    <LocPublishedLinkedAssetsLookup xmlns="e6b10b74-023b-4505-bd21-3dea7fe386f6" xsi:nil="true"/>
    <BlockPublish xmlns="e6b10b74-023b-4505-bd21-3dea7fe386f6" xsi:nil="true"/>
    <TaxCatchAll xmlns="e6b10b74-023b-4505-bd21-3dea7fe386f6"/>
    <RecommendationsModifier xmlns="e6b10b74-023b-4505-bd21-3dea7fe386f6" xsi:nil="true"/>
    <OriginalRelease xmlns="e6b10b74-023b-4505-bd21-3dea7fe386f6">14</OriginalRelease>
    <LocMarketGroupTiers2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C9C54E5-4227-4B3D-81E1-1357D20DB012}"/>
</file>

<file path=customXml/itemProps2.xml><?xml version="1.0" encoding="utf-8"?>
<ds:datastoreItem xmlns:ds="http://schemas.openxmlformats.org/officeDocument/2006/customXml" ds:itemID="{ECE12380-AB42-44D7-A551-97D3F5C9D0BF}"/>
</file>

<file path=customXml/itemProps3.xml><?xml version="1.0" encoding="utf-8"?>
<ds:datastoreItem xmlns:ds="http://schemas.openxmlformats.org/officeDocument/2006/customXml" ds:itemID="{008DD022-A897-4D7A-9E40-51488D0BB7F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Studiebudget</vt:lpstr>
      <vt:lpstr>Studiebudget!Print_Area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budget</dc:title>
  <dc:creator/>
  <cp:lastModifiedBy>AWS CFM Account</cp:lastModifiedBy>
  <cp:lastPrinted>2009-02-27T07:32:24Z</cp:lastPrinted>
  <dcterms:created xsi:type="dcterms:W3CDTF">2008-10-21T10:42:02Z</dcterms:created>
  <dcterms:modified xsi:type="dcterms:W3CDTF">2012-05-25T08:01:31Z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4709400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