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nl-NL\"/>
    </mc:Choice>
  </mc:AlternateContent>
  <xr:revisionPtr revIDLastSave="0" documentId="13_ncr:1_{11BCF0A0-4009-4DC9-8226-CC63A055DA3D}" xr6:coauthVersionLast="43" xr6:coauthVersionMax="43" xr10:uidLastSave="{00000000-0000-0000-0000-000000000000}"/>
  <bookViews>
    <workbookView xWindow="-120" yWindow="-120" windowWidth="28860" windowHeight="14415" xr2:uid="{00000000-000D-0000-FFFF-FFFF00000000}"/>
  </bookViews>
  <sheets>
    <sheet name="Budget huisgenoot" sheetId="1" r:id="rId1"/>
  </sheets>
  <definedNames>
    <definedName name="_xlnm.Print_Titles" localSheetId="0">'Budget huisgenoot'!$8:$8</definedName>
    <definedName name="Totaleuitgaven">SUM(Uitgaven[bedrag])</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<sst xmlns="http://schemas.openxmlformats.org/spreadsheetml/2006/main" count="30" uniqueCount="19">
  <si>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budget huishoudkosten</t>
  </si>
  <si>
    <t>huisgenoot 1</t>
  </si>
  <si>
    <t>huisgenoot 2</t>
  </si>
  <si>
    <t>huisgenoot 3</t>
  </si>
  <si>
    <t>huisgenoot 4</t>
  </si>
  <si>
    <t>totale uitgaven</t>
  </si>
  <si>
    <t>uitgaven</t>
  </si>
  <si>
    <t>huur</t>
  </si>
  <si>
    <t>elektriciteit</t>
  </si>
  <si>
    <t>boodschappen</t>
  </si>
  <si>
    <t>vaste telefoon</t>
  </si>
  <si>
    <t>internetservice</t>
  </si>
  <si>
    <t>kabel/satelliet</t>
  </si>
  <si>
    <t>riool/water</t>
  </si>
  <si>
    <t>propaan/aardgas</t>
  </si>
  <si>
    <t>afvalverwijdering</t>
  </si>
  <si>
    <t>bedrag</t>
  </si>
  <si>
    <t>wie betaalt?</t>
  </si>
  <si>
    <t>notities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</si>
</sst>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 #,##0.00;&quot;€&quot;\ \-#,##0.00"/>
    <numFmt numFmtId="164" formatCode="&quot;€&quot;\ #,##0"/>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32">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0"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8" fillId="2" borderId="0" xfId="1">
      <alignment horizontal="left" vertical="center" indent="1"/>
    </xf>
    <xf numFmtId="7" fontId="9" fillId="0" borderId="0" xfId="3" applyFill="1" applyBorder="1">
      <alignment horizontal="right" vertical="center" indent="1"/>
    </xf>
    <xf numFmtId="0" fontId="0" fillId="0" borderId="0" xfId="0" applyAlignment="1">
      <alignment horizontal="left" vertical="center" indent="1"/>
    </xf>
    <xf numFmtId="0" fontId="1" fillId="0" borderId="0" xfId="0" applyNumberFormat="1" applyFont="1" applyFill="1" applyAlignment="1">
      <alignment horizontal="left" indent="1"/>
    </xf>
    <xf numFmtId="0" fontId="1" fillId="0" borderId="0" xfId="0" applyNumberFormat="1" applyFont="1" applyFill="1" applyAlignment="1">
      <alignment horizontal="right" indent="2"/>
    </xf>
    <xf numFmtId="0" fontId="1" fillId="0" borderId="0" xfId="0" applyNumberFormat="1" applyFont="1" applyFill="1" applyAlignment="1">
      <alignment horizontal="left" wrapText="1" indent="1"/>
    </xf>
    <xf numFmtId="0" fontId="1" fillId="0" borderId="0" xfId="0" applyNumberFormat="1" applyFont="1" applyFill="1"/>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xf numFmtId="0" fontId="10" fillId="2" borderId="0" xfId="8" applyFont="1" applyAlignment="1">
      <alignment horizontal="left" vertical="center" wrapText="1" indent="1"/>
    </xf>
  </cellXfs>
  <cellStyles count="9">
    <cellStyle name="Kop 1" xfId="4" builtinId="16" customBuiltin="1"/>
    <cellStyle name="Kop 2" xfId="5" builtinId="17" customBuiltin="1"/>
    <cellStyle name="Kop 3" xfId="6" builtinId="18" customBuiltin="1"/>
    <cellStyle name="Kop 4" xfId="7" builtinId="19" customBuiltin="1"/>
    <cellStyle name="Standaard" xfId="0" builtinId="0" customBuiltin="1"/>
    <cellStyle name="Titel" xfId="2" builtinId="15" customBuiltin="1"/>
    <cellStyle name="Totaal" xfId="8" builtinId="25" customBuiltin="1"/>
    <cellStyle name="Valuta" xfId="1" builtinId="4" customBuiltin="1"/>
    <cellStyle name="Valuta [0]" xfId="3" builtinId="7" customBuiltin="1"/>
  </cellStyles>
  <dxfs count="18">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bottom" textRotation="0" wrapText="1"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auto="1"/>
        <name val="Trebuchet MS"/>
        <family val="2"/>
        <scheme val="minor"/>
      </font>
      <numFmt numFmtId="0" formatCode="General"/>
      <alignment horizontal="righ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s>
  <tableStyles count="3" defaultTableStyle="Tabel Huishoudkosten" defaultPivotStyle="Income &amp; Expense Totals">
    <tableStyle name="Income &amp; Expense Totals" table="0" count="2" xr9:uid="{00000000-0011-0000-FFFF-FFFF01000000}">
      <tableStyleElement type="wholeTable" dxfId="17"/>
      <tableStyleElement type="headerRow" dxfId="16"/>
    </tableStyle>
    <tableStyle name="Simple College Budget Slicer" pivot="0" table="0" count="10" xr9:uid="{00000000-0011-0000-FFFF-FFFF02000000}">
      <tableStyleElement type="wholeTable" dxfId="15"/>
      <tableStyleElement type="headerRow" dxfId="14"/>
    </tableStyle>
    <tableStyle name="Tabel Huishoudkosten" pivot="0" count="4" xr9:uid="{00000000-0011-0000-FFFF-FFFF00000000}">
      <tableStyleElement type="wholeTable" dxfId="13"/>
      <tableStyleElement type="headerRow" dxfId="12"/>
      <tableStyleElement type="totalRow" dxfId="11"/>
      <tableStyleElement type="secondRowStripe" dxfId="10"/>
    </tableStyle>
  </tableStyles>
  <colors>
    <mruColors>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'Budget huisgenoot'!$B$2</c:f>
              <c:strCache>
                <c:ptCount val="1"/>
                <c:pt idx="0">
                  <c:v>huisgenoot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quot;€&quot;\ #,##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huisgenoot'!$C$2</c:f>
              <c:numCache>
                <c:formatCode>"€"\ #,##0</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'Budget huisgenoot'!$B$3</c:f>
              <c:strCache>
                <c:ptCount val="1"/>
                <c:pt idx="0">
                  <c:v>huisgenoot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quot;\ #,##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huisgenoot'!$C$3</c:f>
              <c:numCache>
                <c:formatCode>"€"\ #,##0</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'Budget huisgenoot'!$B$4</c:f>
              <c:strCache>
                <c:ptCount val="1"/>
                <c:pt idx="0">
                  <c:v>huisgenoot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quot;\ #,##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huisgenoot'!$C$4</c:f>
              <c:numCache>
                <c:formatCode>"€"\ #,##0</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'Budget huisgenoot'!$B$5</c:f>
              <c:strCache>
                <c:ptCount val="1"/>
                <c:pt idx="0">
                  <c:v>huisgenoot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quot;\ #,##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huisgenoot'!$C$5</c:f>
              <c:numCache>
                <c:formatCode>"€"\ #,##0</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quot;€&quot;\ #,##0"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752475</xdr:rowOff>
    </xdr:from>
    <xdr:to>
      <xdr:col>5</xdr:col>
      <xdr:colOff>171450</xdr:colOff>
      <xdr:row>5</xdr:row>
      <xdr:rowOff>57150</xdr:rowOff>
    </xdr:to>
    <xdr:graphicFrame macro="">
      <xdr:nvGraphicFramePr>
        <xdr:cNvPr id="4" name="Kostenverdeling" descr="Staafdiagram met uitsplitsing van totale uitgaven per huisgenoot.">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Pictogram van huis" descr="Huis">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Uitgaven" displayName="Uitgaven" ref="B8:E18" headerRowDxfId="8" dataDxfId="7">
  <autoFilter ref="B8:E18" xr:uid="{00000000-0009-0000-0100-000001000000}"/>
  <tableColumns count="4">
    <tableColumn id="3" xr3:uid="{00000000-0010-0000-0000-000003000000}" name="uitgaven" totalsRowLabel="Totaal" dataDxfId="6" totalsRowDxfId="5"/>
    <tableColumn id="4" xr3:uid="{00000000-0010-0000-0000-000004000000}" name="bedrag" totalsRowDxfId="4" dataCellStyle="Valuta [0]"/>
    <tableColumn id="2" xr3:uid="{00000000-0010-0000-0000-000002000000}" name="wie betaalt?" dataDxfId="3" totalsRowDxfId="2"/>
    <tableColumn id="1" xr3:uid="{00000000-0010-0000-0000-000001000000}" name="notities" totalsRowFunction="count" dataDxfId="1" totalsRowDxfId="0"/>
  </tableColumns>
  <tableStyleInfo name="Tabel Huishoudkosten" showFirstColumn="0" showLastColumn="0" showRowStripes="1" showColumnStripes="0"/>
  <extLst>
    <ext xmlns:x14="http://schemas.microsoft.com/office/spreadsheetml/2009/9/main" uri="{504A1905-F514-4f6f-8877-14C23A59335A}">
      <x14:table altTextSummary="Enter Expense item, Amount, Who Pays, and Notes in this table"/>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L22"/>
  <sheetViews>
    <sheetView showGridLines="0" tabSelected="1" zoomScaleNormal="100" workbookViewId="0"/>
  </sheetViews>
  <sheetFormatPr defaultColWidth="9" defaultRowHeight="21" customHeight="1" x14ac:dyDescent="0.3"/>
  <cols>
    <col min="1" max="1" width="3.875" style="1" customWidth="1"/>
    <col min="2" max="2" width="20.75" style="6" customWidth="1"/>
    <col min="3" max="3" width="27.625" style="8" customWidth="1"/>
    <col min="4" max="4" width="28.5" style="6" customWidth="1"/>
    <col min="5" max="5" width="36.125" style="11" customWidth="1"/>
    <col min="6" max="6" width="3.875" style="1" customWidth="1"/>
    <col min="7" max="16384" width="9" style="1"/>
  </cols>
  <sheetData>
    <row r="1" spans="1:12" ht="62.25" customHeight="1" x14ac:dyDescent="0.3">
      <c r="A1" s="13"/>
      <c r="B1" s="26" t="s">
        <v>0</v>
      </c>
      <c r="C1" s="26"/>
      <c r="D1" s="26"/>
      <c r="E1" s="26"/>
      <c r="F1" s="26"/>
    </row>
    <row r="2" spans="1:12" s="2" customFormat="1" ht="37.5" customHeight="1" x14ac:dyDescent="0.3">
      <c r="A2" s="14"/>
      <c r="B2" s="14" t="s">
        <v>1</v>
      </c>
      <c r="C2" s="27">
        <f>SUMIFS(Uitgaven[bedrag],Uitgaven[wie betaalt?],B2)</f>
        <v>360</v>
      </c>
      <c r="D2" s="27"/>
      <c r="E2" s="27"/>
      <c r="F2" s="27"/>
    </row>
    <row r="3" spans="1:12" s="2" customFormat="1" ht="37.5" customHeight="1" x14ac:dyDescent="0.3">
      <c r="A3" s="15"/>
      <c r="B3" s="15" t="s">
        <v>2</v>
      </c>
      <c r="C3" s="28">
        <f>SUMIFS(Uitgaven[bedrag],Uitgaven[wie betaalt?],B3)</f>
        <v>350</v>
      </c>
      <c r="D3" s="28"/>
      <c r="E3" s="28"/>
      <c r="F3" s="28"/>
    </row>
    <row r="4" spans="1:12" s="2" customFormat="1" ht="37.5" customHeight="1" x14ac:dyDescent="0.3">
      <c r="A4" s="16"/>
      <c r="B4" s="16" t="s">
        <v>3</v>
      </c>
      <c r="C4" s="29">
        <f>SUMIFS(Uitgaven[bedrag],Uitgaven[wie betaalt?],B4)</f>
        <v>350</v>
      </c>
      <c r="D4" s="29"/>
      <c r="E4" s="29"/>
      <c r="F4" s="29"/>
    </row>
    <row r="5" spans="1:12" s="2" customFormat="1" ht="37.5" customHeight="1" x14ac:dyDescent="0.3">
      <c r="A5" s="17"/>
      <c r="B5" s="17" t="s">
        <v>4</v>
      </c>
      <c r="C5" s="30">
        <f>SUMIFS(Uitgaven[bedrag],Uitgaven[wie betaalt?],B5)</f>
        <v>330</v>
      </c>
      <c r="D5" s="30"/>
      <c r="E5" s="30"/>
      <c r="F5" s="30"/>
    </row>
    <row r="6" spans="1:12" s="2" customFormat="1" ht="35.25" customHeight="1" x14ac:dyDescent="0.3">
      <c r="A6" s="18"/>
      <c r="B6" s="18" t="s">
        <v>5</v>
      </c>
      <c r="C6" s="19">
        <f>SUM(C2:C5)</f>
        <v>1390</v>
      </c>
      <c r="D6" s="31" t="str">
        <f>IF(C6&lt;&gt;Totaleuitgaven,"Totaal niet gebalanceerd. Controleer de spelling van de namen van huisgenoten in de tabel en links van de grafiek. Houd er rekening mee dat dit budget beperkt is tot 4 huisgenoten.","")</f>
        <v/>
      </c>
      <c r="E6" s="31"/>
      <c r="F6" s="31"/>
    </row>
    <row r="7" spans="1:12" s="2" customFormat="1" ht="16.5" x14ac:dyDescent="0.3">
      <c r="B7" s="4"/>
      <c r="C7" s="7"/>
      <c r="D7" s="4"/>
      <c r="E7" s="4"/>
    </row>
    <row r="8" spans="1:12" ht="21" customHeight="1" x14ac:dyDescent="0.3">
      <c r="B8" s="5" t="s">
        <v>6</v>
      </c>
      <c r="C8" s="9" t="s">
        <v>16</v>
      </c>
      <c r="D8" s="5" t="s">
        <v>17</v>
      </c>
      <c r="E8" s="11" t="s">
        <v>18</v>
      </c>
      <c r="F8" s="2"/>
      <c r="I8" s="2"/>
      <c r="J8" s="2"/>
      <c r="K8" s="2"/>
      <c r="L8" s="2"/>
    </row>
    <row r="9" spans="1:12" ht="21" customHeight="1" x14ac:dyDescent="0.3">
      <c r="B9" s="10" t="s">
        <v>7</v>
      </c>
      <c r="C9" s="20">
        <v>360</v>
      </c>
      <c r="D9" s="21" t="s">
        <v>1</v>
      </c>
      <c r="E9" s="12"/>
      <c r="F9" s="2"/>
    </row>
    <row r="10" spans="1:12" ht="21" customHeight="1" x14ac:dyDescent="0.3">
      <c r="B10" s="10" t="s">
        <v>7</v>
      </c>
      <c r="C10" s="20">
        <v>350</v>
      </c>
      <c r="D10" s="21" t="s">
        <v>2</v>
      </c>
      <c r="F10" s="3"/>
    </row>
    <row r="11" spans="1:12" ht="21" customHeight="1" x14ac:dyDescent="0.3">
      <c r="B11" s="10" t="s">
        <v>8</v>
      </c>
      <c r="C11" s="20">
        <v>200</v>
      </c>
      <c r="D11" s="21" t="s">
        <v>3</v>
      </c>
      <c r="F11" s="3"/>
    </row>
    <row r="12" spans="1:12" ht="21" customHeight="1" x14ac:dyDescent="0.3">
      <c r="B12" s="10" t="s">
        <v>9</v>
      </c>
      <c r="C12" s="20">
        <v>200</v>
      </c>
      <c r="D12" s="21" t="s">
        <v>4</v>
      </c>
      <c r="F12" s="3"/>
    </row>
    <row r="13" spans="1:12" ht="21" customHeight="1" x14ac:dyDescent="0.3">
      <c r="B13" s="10" t="s">
        <v>10</v>
      </c>
      <c r="C13" s="20">
        <v>25</v>
      </c>
      <c r="D13" s="21" t="s">
        <v>4</v>
      </c>
      <c r="F13" s="3"/>
    </row>
    <row r="14" spans="1:12" ht="21" customHeight="1" x14ac:dyDescent="0.3">
      <c r="B14" s="10" t="s">
        <v>11</v>
      </c>
      <c r="C14" s="20">
        <v>30</v>
      </c>
      <c r="D14" s="21" t="s">
        <v>4</v>
      </c>
      <c r="F14" s="3"/>
    </row>
    <row r="15" spans="1:12" ht="21" customHeight="1" x14ac:dyDescent="0.3">
      <c r="B15" s="10" t="s">
        <v>12</v>
      </c>
      <c r="C15" s="20">
        <v>45</v>
      </c>
      <c r="D15" s="21" t="s">
        <v>4</v>
      </c>
      <c r="F15" s="3"/>
    </row>
    <row r="16" spans="1:12" ht="21" customHeight="1" x14ac:dyDescent="0.3">
      <c r="B16" s="10" t="s">
        <v>13</v>
      </c>
      <c r="C16" s="20">
        <v>20</v>
      </c>
      <c r="D16" s="21" t="s">
        <v>4</v>
      </c>
      <c r="F16" s="3"/>
    </row>
    <row r="17" spans="2:7" ht="21" customHeight="1" x14ac:dyDescent="0.3">
      <c r="B17" s="10" t="s">
        <v>14</v>
      </c>
      <c r="C17" s="20">
        <v>150</v>
      </c>
      <c r="D17" s="21" t="s">
        <v>3</v>
      </c>
    </row>
    <row r="18" spans="2:7" ht="21" customHeight="1" x14ac:dyDescent="0.3">
      <c r="B18" s="10" t="s">
        <v>15</v>
      </c>
      <c r="C18" s="20">
        <v>10</v>
      </c>
      <c r="D18" s="21" t="s">
        <v>4</v>
      </c>
    </row>
    <row r="19" spans="2:7" ht="21" customHeight="1" x14ac:dyDescent="0.3">
      <c r="B19" s="22"/>
      <c r="C19" s="23"/>
      <c r="D19" s="22"/>
      <c r="E19" s="24"/>
      <c r="F19" s="25"/>
      <c r="G19" s="25"/>
    </row>
    <row r="20" spans="2:7" ht="21" customHeight="1" x14ac:dyDescent="0.3">
      <c r="B20" s="22"/>
      <c r="C20" s="23"/>
      <c r="D20" s="22"/>
      <c r="E20" s="24"/>
      <c r="F20" s="25"/>
      <c r="G20" s="25"/>
    </row>
    <row r="21" spans="2:7" ht="21" customHeight="1" x14ac:dyDescent="0.3">
      <c r="B21" s="22"/>
      <c r="C21" s="23"/>
      <c r="D21" s="22"/>
      <c r="E21" s="24"/>
      <c r="F21" s="25"/>
      <c r="G21" s="25"/>
    </row>
    <row r="22" spans="2:7" ht="21" customHeight="1" x14ac:dyDescent="0.3">
      <c r="B22" s="22"/>
      <c r="C22" s="23"/>
      <c r="D22" s="22"/>
      <c r="E22" s="24"/>
      <c r="F22" s="25"/>
      <c r="G22" s="25"/>
    </row>
  </sheetData>
  <mergeCells count="6">
    <mergeCell ref="D6:F6"/>
    <mergeCell ref="B1:F1"/>
    <mergeCell ref="C2:F2"/>
    <mergeCell ref="C3:F3"/>
    <mergeCell ref="C4:F4"/>
    <mergeCell ref="C5:F5"/>
  </mergeCells>
  <conditionalFormatting sqref="C6">
    <cfRule type="expression" dxfId="9" priority="1">
      <formula>$C$6&lt;&gt;Totaleuitgaven</formula>
    </cfRule>
  </conditionalFormatting>
  <dataValidations count="11">
    <dataValidation allowBlank="1" showInputMessage="1" showErrorMessage="1" prompt="Het uitgavenbudget voor huishoudens staat in dit werkblad. Voer details in de tabel Uitgaven in. Huisgenoot-kostenbalkgrafieken starten in cel C2. Totale uitgaven worden automatisch berekend in cel C6" sqref="A1" xr:uid="{00000000-0002-0000-0000-000000000000}"/>
    <dataValidation allowBlank="1" showInputMessage="1" showErrorMessage="1" prompt="Titel van dit werkblad bevindt zich in deze cel. Voer huisgenootnamen in de onderstaande cellen in. Totale uitgaven voor elke kamergenoot worden automatisch berekend in cellen onder C2" sqref="B1:F1" xr:uid="{00000000-0002-0000-0000-000001000000}"/>
    <dataValidation allowBlank="1" showInputMessage="1" showErrorMessage="1" prompt="Staafdiagram voor de kosten van elke kamergenoot staat in cel C2 tot en met F5" sqref="C2:F2" xr:uid="{00000000-0002-0000-0000-000002000000}"/>
    <dataValidation allowBlank="1" showInputMessage="1" showErrorMessage="1" prompt="Voer de naam van de huisgenoot in deze cel in" sqref="B2:B5" xr:uid="{00000000-0002-0000-0000-000003000000}"/>
    <dataValidation allowBlank="1" showInputMessage="1" showErrorMessage="1" prompt="Totale uitgaven worden automatisch berekend in de cel rechts" sqref="B6" xr:uid="{00000000-0002-0000-0000-000004000000}"/>
    <dataValidation allowBlank="1" showInputMessage="1" showErrorMessage="1" prompt="Totale uitgaven worden automatisch berekend in deze cel. Voer de details in de tabel Uitgaven in die begint in cel B8" sqref="C6" xr:uid="{00000000-0002-0000-0000-000005000000}"/>
    <dataValidation allowBlank="1" showInputMessage="1" showErrorMessage="1" prompt="Voer uitgavenitems in deze kolom in onder deze kop. Gebruik kopfilter om specifieke items te zoeken" sqref="B8" xr:uid="{00000000-0002-0000-0000-000006000000}"/>
    <dataValidation allowBlank="1" showInputMessage="1" showErrorMessage="1" prompt="Voer in deze kolom onder deze koptekst het bedrag in" sqref="C8" xr:uid="{00000000-0002-0000-0000-000007000000}"/>
    <dataValidation allowBlank="1" showInputMessage="1" showErrorMessage="1" prompt="Voer de naam van de huisgenoot in die de kosten in deze kolom onder deze kop betaalt. De namen van huisgenoten moeten hetzelfde zijn als vermeld in cellen B2 tot B5. Dit budget is beperkt tot vier huisgenoten" sqref="D8" xr:uid="{00000000-0002-0000-0000-000008000000}"/>
    <dataValidation allowBlank="1" showInputMessage="1" showErrorMessage="1" prompt="Voer in deze kolom onder deze kop notities in" sqref="E8" xr:uid="{00000000-0002-0000-0000-000009000000}"/>
    <dataValidation type="list" allowBlank="1" showInputMessage="1" showErrorMessage="1" error="Selecteer een huisgenoot in de lijst. Selecteer ANNULEREN en druk op Alt+pijl-omlaag voor opties en druk op pijl-omlaag en Enter om een selectie te maken" sqref="D9:D18" xr:uid="{00000000-0002-0000-0000-00000A000000}">
      <formula1>$B$2:$B$5</formula1>
    </dataValidation>
  </dataValidations>
  <printOptions horizontalCentered="1"/>
  <pageMargins left="0.7" right="0.7" top="0.75" bottom="0.75" header="0.3" footer="0.3"/>
  <pageSetup paperSize="9" scale="7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Budget huisgenoot</vt:lpstr>
      <vt:lpstr>'Budget huisgenoot'!Afdruktitels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2017-11-19T23:35:18Z</dcterms:created>
  <dcterms:modified xsi:type="dcterms:W3CDTF">2019-05-23T02:17:12Z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