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0" yWindow="0" windowWidth="12390" windowHeight="9315"/>
  </bookViews>
  <sheets>
    <sheet name="Pricing Calculator" sheetId="1" r:id="rId1"/>
    <sheet name="Chart" sheetId="3" r:id="rId2"/>
  </sheets>
  <definedNames>
    <definedName name="BrandNamePrice">'Pricing Calculator'!#REF!</definedName>
    <definedName name="CurrentAge">'Pricing Calculator'!#REF!</definedName>
    <definedName name="GenericBrandPrice">'Pricing Calculator'!#REF!</definedName>
    <definedName name="InvestmentRate">'Pricing Calculator'!#REF!</definedName>
    <definedName name="LifeExpectancy">'Pricing Calculator'!#REF!</definedName>
    <definedName name="MonthlyRetirementIncome">'Pricing Calculator'!#REF!</definedName>
    <definedName name="_xlnm.Print_Area" localSheetId="0">'Pricing Calculator'!$A$1:$L$41</definedName>
    <definedName name="PurchasesPerMonth">'Pricing Calculator'!#REF!</definedName>
    <definedName name="RetirementAge">'Pricing Calculator'!#REF!</definedName>
    <definedName name="SvgsByRetirement">'Pricing Calculator'!#REF!</definedName>
    <definedName name="SvgsforLife">'Pricing Calculator'!#REF!</definedName>
    <definedName name="SvgsPerDay">'Pricing Calculator'!#REF!</definedName>
    <definedName name="SvgsPerMonth">'Pricing Calculator'!#REF!</definedName>
    <definedName name="SvgsPerYear">'Pricing Calculator'!#REF!</definedName>
    <definedName name="TotalInvestmentValue">'Pricing Calculator'!#REF!</definedName>
    <definedName name="ValueAtRetirement">'Pricing Calculator'!#REF!</definedName>
  </definedNames>
  <calcPr calcId="145621"/>
</workbook>
</file>

<file path=xl/calcChain.xml><?xml version="1.0" encoding="utf-8"?>
<calcChain xmlns="http://schemas.openxmlformats.org/spreadsheetml/2006/main">
  <c r="D13" i="1" l="1"/>
  <c r="E19" i="1"/>
  <c r="E21" i="1" s="1"/>
  <c r="E23" i="1" s="1"/>
  <c r="E29" i="1" s="1"/>
  <c r="D23" i="1"/>
  <c r="D29" i="1" s="1"/>
  <c r="E27" i="1"/>
  <c r="E25" i="1"/>
  <c r="E15" i="1"/>
  <c r="E30" i="1" l="1"/>
</calcChain>
</file>

<file path=xl/sharedStrings.xml><?xml version="1.0" encoding="utf-8"?>
<sst xmlns="http://schemas.openxmlformats.org/spreadsheetml/2006/main" count="22" uniqueCount="22">
  <si>
    <t>Product Pricing Calculator</t>
  </si>
  <si>
    <t>A-123435</t>
  </si>
  <si>
    <t>Model Key</t>
  </si>
  <si>
    <t>Total</t>
  </si>
  <si>
    <t>Product number</t>
  </si>
  <si>
    <t>Product description</t>
  </si>
  <si>
    <t>Base unit cost</t>
  </si>
  <si>
    <t>Initial markup</t>
  </si>
  <si>
    <t>Base unit price</t>
  </si>
  <si>
    <t>Quantity in this order</t>
  </si>
  <si>
    <t>Per unit discount</t>
  </si>
  <si>
    <t>Total savings per base unit</t>
  </si>
  <si>
    <t>Total line item price</t>
  </si>
  <si>
    <t>Lump sum total</t>
  </si>
  <si>
    <t>Sales tax</t>
  </si>
  <si>
    <t>Shipping and handling</t>
  </si>
  <si>
    <t>Numbers in white cells are entered by user.</t>
  </si>
  <si>
    <t>Numbers in gray cells are calculated for you. These generally should not be altered.</t>
  </si>
  <si>
    <t>Super Widget: White widget with green racing stripes has two reversible spigots. Refillable with item #R-234. 1-year warranty.</t>
  </si>
  <si>
    <t>Base price</t>
  </si>
  <si>
    <t>Discounted price</t>
  </si>
  <si>
    <t>Total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</si>
</sst>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sz val="24"/>
      <color indexed="9"/>
      <name val="Arial Black"/>
      <family val="2"/>
    </font>
    <font>
      <sz val="8"/>
      <name val="Arial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/>
    <xf numFmtId="44" fontId="5" fillId="0" borderId="0" xfId="1" applyFont="1" applyBorder="1"/>
    <xf numFmtId="9" fontId="5" fillId="0" borderId="0" xfId="0" applyNumberFormat="1" applyFont="1" applyBorder="1"/>
    <xf numFmtId="0" fontId="5" fillId="0" borderId="0" xfId="0" applyNumberFormat="1" applyFont="1" applyBorder="1"/>
    <xf numFmtId="10" fontId="5" fillId="0" borderId="0" xfId="0" applyNumberFormat="1" applyFont="1" applyBorder="1"/>
    <xf numFmtId="0" fontId="5" fillId="0" borderId="1" xfId="0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right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44" fontId="5" fillId="3" borderId="4" xfId="1" applyFont="1" applyFill="1" applyBorder="1"/>
    <xf numFmtId="44" fontId="5" fillId="3" borderId="0" xfId="1" applyFont="1" applyFill="1" applyBorder="1"/>
    <xf numFmtId="0" fontId="5" fillId="0" borderId="4" xfId="0" applyFont="1" applyFill="1" applyBorder="1"/>
    <xf numFmtId="0" fontId="5" fillId="3" borderId="4" xfId="0" applyNumberFormat="1" applyFont="1" applyFill="1" applyBorder="1"/>
    <xf numFmtId="9" fontId="8" fillId="0" borderId="0" xfId="2" applyFont="1" applyFill="1" applyBorder="1"/>
    <xf numFmtId="9" fontId="5" fillId="0" borderId="4" xfId="2" applyFont="1" applyBorder="1"/>
    <xf numFmtId="44" fontId="5" fillId="0" borderId="0" xfId="0" applyNumberFormat="1" applyFont="1" applyFill="1" applyBorder="1"/>
    <xf numFmtId="44" fontId="5" fillId="3" borderId="4" xfId="0" applyNumberFormat="1" applyFont="1" applyFill="1" applyBorder="1"/>
    <xf numFmtId="44" fontId="5" fillId="0" borderId="4" xfId="0" applyNumberFormat="1" applyFont="1" applyFill="1" applyBorder="1"/>
    <xf numFmtId="44" fontId="4" fillId="3" borderId="0" xfId="0" applyNumberFormat="1" applyFont="1" applyFill="1" applyBorder="1"/>
    <xf numFmtId="44" fontId="4" fillId="3" borderId="4" xfId="0" applyNumberFormat="1" applyFont="1" applyFill="1" applyBorder="1"/>
    <xf numFmtId="10" fontId="5" fillId="3" borderId="4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5" fillId="0" borderId="6" xfId="0" applyFont="1" applyFill="1" applyBorder="1"/>
    <xf numFmtId="0" fontId="9" fillId="3" borderId="3" xfId="0" applyFont="1" applyFill="1" applyBorder="1" applyAlignment="1">
      <alignment horizontal="right" vertical="center"/>
    </xf>
    <xf numFmtId="44" fontId="9" fillId="3" borderId="0" xfId="1" applyFont="1" applyFill="1" applyBorder="1" applyAlignment="1">
      <alignment vertical="center"/>
    </xf>
    <xf numFmtId="44" fontId="9" fillId="3" borderId="4" xfId="1" applyFont="1" applyFill="1" applyBorder="1" applyAlignment="1">
      <alignment vertical="center"/>
    </xf>
    <xf numFmtId="0" fontId="0" fillId="0" borderId="0" xfId="0" applyAlignment="1">
      <alignment vertical="center"/>
    </xf>
    <xf numFmtId="44" fontId="9" fillId="3" borderId="7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horizontal="right" vertical="top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2" fillId="4" borderId="4" xfId="0" applyFont="1" applyFill="1" applyBorder="1" applyAlignment="1"/>
    <xf numFmtId="0" fontId="5" fillId="4" borderId="9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44" fontId="5" fillId="5" borderId="4" xfId="1" applyFont="1" applyFill="1" applyBorder="1"/>
    <xf numFmtId="9" fontId="5" fillId="5" borderId="4" xfId="0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/>
    <xf numFmtId="0" fontId="2" fillId="6" borderId="14" xfId="0" applyFont="1" applyFill="1" applyBorder="1" applyAlignment="1"/>
    <xf numFmtId="0" fontId="5" fillId="2" borderId="15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top"/>
    </xf>
    <xf numFmtId="0" fontId="5" fillId="2" borderId="15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Product Savings</a:t>
            </a:r>
          </a:p>
        </c:rich>
      </c:tx>
      <c:layout>
        <c:manualLayout>
          <c:xMode val="edge"/>
          <c:yMode val="edge"/>
          <c:x val="0.37735849056603776"/>
          <c:y val="7.69230769230769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639289678135406"/>
          <c:y val="0.18657937806873978"/>
          <c:w val="0.50610432852386233"/>
          <c:h val="0.74631751227495913"/>
        </c:manualLayout>
      </c:layout>
      <c:pieChart>
        <c:varyColors val="1"/>
        <c:ser>
          <c:idx val="0"/>
          <c:order val="0"/>
          <c:tx>
            <c:strRef>
              <c:f>'Pricing Calculator'!$E$10</c:f>
              <c:strCache>
                <c:ptCount val="1"/>
                <c:pt idx="0">
                  <c:v>Discounted price</c:v>
                </c:pt>
              </c:strCache>
            </c:strRef>
          </c:tx>
          <c:spPr>
            <a:solidFill>
              <a:srgbClr val="9999CC"/>
            </a:solidFill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Mode val="edge"/>
                  <c:yMode val="edge"/>
                  <c:x val="0.45061043285238622"/>
                  <c:y val="0.64157119476268409"/>
                </c:manualLayout>
              </c:layout>
              <c:tx>
                <c:rich>
                  <a:bodyPr/>
                  <a:lstStyle/>
                  <a:p>
                    <a:pPr algn="ctr" rtl="1"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Discounted price
$2,654.74
 90%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38845726970033295"/>
                  <c:y val="0.25859247135842883"/>
                </c:manualLayout>
              </c:layout>
              <c:tx>
                <c:rich>
                  <a:bodyPr/>
                  <a:lstStyle/>
                  <a:p>
                    <a:pPr algn="ctr" rtl="1"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Total savings
$293.60
10%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val>
            <c:numRef>
              <c:f>'Pricing Calculator'!$E$29:$E$30</c:f>
              <c:numCache>
                <c:formatCode>_("$"* #,##0.00_);_("$"* \(#,##0.00\);_("$"* "-"??_);_(@_)</c:formatCode>
                <c:ptCount val="2"/>
                <c:pt idx="0">
                  <c:v>2655.2103999999999</c:v>
                </c:pt>
                <c:pt idx="1">
                  <c:v>293.65559999999959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indexed="24"/>
  </sheetPr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57"/>
  </sheetPr>
  <dimension ref="B1:E31"/>
  <sheetViews>
    <sheetView showGridLines="0" tabSelected="1" workbookViewId="0">
      <selection activeCell="B10" sqref="B10"/>
    </sheetView>
  </sheetViews>
  <sheetFormatPr defaultRowHeight="12.75" x14ac:dyDescent="0.2"/>
  <cols>
    <col min="1" max="1" width="1.28515625" customWidth="1"/>
    <col min="2" max="2" width="39.140625" customWidth="1"/>
    <col min="3" max="3" width="15" customWidth="1"/>
    <col min="4" max="4" width="20.28515625" customWidth="1"/>
    <col min="5" max="5" width="18.85546875" customWidth="1"/>
    <col min="6" max="6" width="11.42578125" customWidth="1"/>
    <col min="7" max="7" width="12.28515625" bestFit="1" customWidth="1"/>
    <col min="8" max="8" width="11.140625" customWidth="1"/>
  </cols>
  <sheetData>
    <row r="1" spans="2:5" ht="5.25" customHeight="1" thickBot="1" x14ac:dyDescent="0.25"/>
    <row r="2" spans="2:5" ht="38.25" customHeight="1" thickTop="1" x14ac:dyDescent="0.7">
      <c r="B2" s="45" t="s">
        <v>0</v>
      </c>
      <c r="C2" s="46"/>
      <c r="D2" s="46"/>
      <c r="E2" s="47"/>
    </row>
    <row r="3" spans="2:5" s="1" customFormat="1" ht="13.5" customHeight="1" x14ac:dyDescent="0.7">
      <c r="B3" s="33"/>
      <c r="C3" s="34"/>
      <c r="D3" s="34"/>
      <c r="E3" s="35"/>
    </row>
    <row r="4" spans="2:5" ht="15" customHeight="1" x14ac:dyDescent="0.2">
      <c r="B4" s="50" t="s">
        <v>2</v>
      </c>
      <c r="C4" s="51"/>
      <c r="D4" s="52"/>
      <c r="E4" s="7"/>
    </row>
    <row r="5" spans="2:5" ht="15" customHeight="1" x14ac:dyDescent="0.2">
      <c r="B5" s="53" t="s">
        <v>16</v>
      </c>
      <c r="C5" s="54"/>
      <c r="D5" s="55"/>
      <c r="E5" s="8"/>
    </row>
    <row r="6" spans="2:5" ht="28.5" customHeight="1" x14ac:dyDescent="0.2">
      <c r="B6" s="56" t="s">
        <v>17</v>
      </c>
      <c r="C6" s="57"/>
      <c r="D6" s="58"/>
      <c r="E6" s="9"/>
    </row>
    <row r="7" spans="2:5" ht="13.5" customHeight="1" x14ac:dyDescent="0.2">
      <c r="B7" s="59"/>
      <c r="C7" s="60"/>
      <c r="D7" s="60"/>
      <c r="E7" s="36"/>
    </row>
    <row r="8" spans="2:5" ht="20.25" customHeight="1" x14ac:dyDescent="0.2">
      <c r="B8" s="32" t="s">
        <v>4</v>
      </c>
      <c r="C8" s="61" t="s">
        <v>1</v>
      </c>
      <c r="D8" s="62"/>
      <c r="E8" s="63"/>
    </row>
    <row r="9" spans="2:5" ht="32.25" customHeight="1" x14ac:dyDescent="0.2">
      <c r="B9" s="32" t="s">
        <v>5</v>
      </c>
      <c r="C9" s="48" t="s">
        <v>18</v>
      </c>
      <c r="D9" s="48"/>
      <c r="E9" s="49"/>
    </row>
    <row r="10" spans="2:5" ht="27.75" customHeight="1" x14ac:dyDescent="0.2">
      <c r="B10" s="10"/>
      <c r="C10" s="11"/>
      <c r="D10" s="41" t="s">
        <v>19</v>
      </c>
      <c r="E10" s="42" t="s">
        <v>20</v>
      </c>
    </row>
    <row r="11" spans="2:5" ht="17.25" customHeight="1" x14ac:dyDescent="0.2">
      <c r="B11" s="10" t="s">
        <v>6</v>
      </c>
      <c r="C11" s="12"/>
      <c r="D11" s="2">
        <v>15.42</v>
      </c>
      <c r="E11" s="39"/>
    </row>
    <row r="12" spans="2:5" x14ac:dyDescent="0.2">
      <c r="B12" s="10" t="s">
        <v>7</v>
      </c>
      <c r="C12" s="12"/>
      <c r="D12" s="3">
        <v>0.23</v>
      </c>
      <c r="E12" s="40"/>
    </row>
    <row r="13" spans="2:5" x14ac:dyDescent="0.2">
      <c r="B13" s="10" t="s">
        <v>8</v>
      </c>
      <c r="C13" s="12"/>
      <c r="D13" s="14">
        <f>ROUND(D11*(1+D12),2)</f>
        <v>18.97</v>
      </c>
      <c r="E13" s="39"/>
    </row>
    <row r="14" spans="2:5" x14ac:dyDescent="0.2">
      <c r="B14" s="10"/>
      <c r="C14" s="12"/>
      <c r="D14" s="12"/>
      <c r="E14" s="15"/>
    </row>
    <row r="15" spans="2:5" x14ac:dyDescent="0.2">
      <c r="B15" s="10" t="s">
        <v>9</v>
      </c>
      <c r="C15" s="12"/>
      <c r="D15" s="4">
        <v>144</v>
      </c>
      <c r="E15" s="16">
        <f>D15</f>
        <v>144</v>
      </c>
    </row>
    <row r="16" spans="2:5" x14ac:dyDescent="0.2">
      <c r="B16" s="10"/>
      <c r="C16" s="12"/>
      <c r="D16" s="12"/>
      <c r="E16" s="15"/>
    </row>
    <row r="17" spans="2:5" x14ac:dyDescent="0.2">
      <c r="B17" s="10" t="s">
        <v>10</v>
      </c>
      <c r="C17" s="12"/>
      <c r="D17" s="17"/>
      <c r="E17" s="18">
        <v>0.1</v>
      </c>
    </row>
    <row r="18" spans="2:5" x14ac:dyDescent="0.2">
      <c r="B18" s="10"/>
      <c r="C18" s="12"/>
      <c r="D18" s="12"/>
      <c r="E18" s="15"/>
    </row>
    <row r="19" spans="2:5" x14ac:dyDescent="0.2">
      <c r="B19" s="10" t="s">
        <v>11</v>
      </c>
      <c r="C19" s="12"/>
      <c r="D19" s="19"/>
      <c r="E19" s="20">
        <f>D13*E17</f>
        <v>1.897</v>
      </c>
    </row>
    <row r="20" spans="2:5" x14ac:dyDescent="0.2">
      <c r="B20" s="10"/>
      <c r="C20" s="12"/>
      <c r="D20" s="19"/>
      <c r="E20" s="21"/>
    </row>
    <row r="21" spans="2:5" x14ac:dyDescent="0.2">
      <c r="B21" s="10" t="s">
        <v>12</v>
      </c>
      <c r="C21" s="12"/>
      <c r="D21" s="19"/>
      <c r="E21" s="20">
        <f>D13-E19</f>
        <v>17.073</v>
      </c>
    </row>
    <row r="22" spans="2:5" x14ac:dyDescent="0.2">
      <c r="B22" s="10"/>
      <c r="C22" s="12"/>
      <c r="D22" s="12"/>
      <c r="E22" s="15"/>
    </row>
    <row r="23" spans="2:5" ht="15" x14ac:dyDescent="0.25">
      <c r="B23" s="10" t="s">
        <v>13</v>
      </c>
      <c r="C23" s="12"/>
      <c r="D23" s="22">
        <f>D13*D15</f>
        <v>2731.68</v>
      </c>
      <c r="E23" s="23">
        <f>E21*D15</f>
        <v>2458.5120000000002</v>
      </c>
    </row>
    <row r="24" spans="2:5" x14ac:dyDescent="0.2">
      <c r="B24" s="10"/>
      <c r="C24" s="12"/>
      <c r="D24" s="12"/>
      <c r="E24" s="15"/>
    </row>
    <row r="25" spans="2:5" x14ac:dyDescent="0.2">
      <c r="B25" s="10" t="s">
        <v>14</v>
      </c>
      <c r="C25" s="12"/>
      <c r="D25" s="5">
        <v>7.4999999999999997E-2</v>
      </c>
      <c r="E25" s="24">
        <f>D25</f>
        <v>7.4999999999999997E-2</v>
      </c>
    </row>
    <row r="26" spans="2:5" ht="8.25" customHeight="1" x14ac:dyDescent="0.2">
      <c r="B26" s="10"/>
      <c r="C26" s="12"/>
      <c r="D26" s="12"/>
      <c r="E26" s="15"/>
    </row>
    <row r="27" spans="2:5" x14ac:dyDescent="0.2">
      <c r="B27" s="10" t="s">
        <v>15</v>
      </c>
      <c r="C27" s="12"/>
      <c r="D27" s="2">
        <v>12.31</v>
      </c>
      <c r="E27" s="13">
        <f>D27</f>
        <v>12.31</v>
      </c>
    </row>
    <row r="28" spans="2:5" ht="8.25" customHeight="1" thickBot="1" x14ac:dyDescent="0.25">
      <c r="B28" s="25"/>
      <c r="C28" s="6"/>
      <c r="D28" s="6"/>
      <c r="E28" s="26"/>
    </row>
    <row r="29" spans="2:5" s="30" customFormat="1" ht="16.5" thickTop="1" x14ac:dyDescent="0.2">
      <c r="B29" s="27"/>
      <c r="C29" s="38" t="s">
        <v>3</v>
      </c>
      <c r="D29" s="28">
        <f>(D23*(1+D25))+D27</f>
        <v>2948.8659999999995</v>
      </c>
      <c r="E29" s="29">
        <f>(E23*(1+E25))+E27</f>
        <v>2655.2103999999999</v>
      </c>
    </row>
    <row r="30" spans="2:5" s="30" customFormat="1" ht="16.5" thickBot="1" x14ac:dyDescent="0.25">
      <c r="B30" s="43" t="s">
        <v>21</v>
      </c>
      <c r="C30" s="44"/>
      <c r="D30" s="37"/>
      <c r="E30" s="31">
        <f>D29-E29</f>
        <v>293.65559999999959</v>
      </c>
    </row>
    <row r="31" spans="2:5" ht="13.5" thickTop="1" x14ac:dyDescent="0.2"/>
  </sheetData>
  <mergeCells count="8">
    <mergeCell ref="B30:C30"/>
    <mergeCell ref="B2:E2"/>
    <mergeCell ref="C9:E9"/>
    <mergeCell ref="B4:D4"/>
    <mergeCell ref="B5:D5"/>
    <mergeCell ref="B6:D6"/>
    <mergeCell ref="B7:D7"/>
    <mergeCell ref="C8:E8"/>
  </mergeCells>
  <phoneticPr fontId="3" type="noConversion"/>
  <printOptions horizontalCentered="1"/>
  <pageMargins left="0.75" right="0.75" top="0.75" bottom="0.7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3770583-0a95-488a-909d-acf753acc1f4">english</DirectSourceMarket>
    <ApprovalStatus xmlns="e3770583-0a95-488a-909d-acf753acc1f4">InProgress</ApprovalStatus>
    <MarketSpecific xmlns="e3770583-0a95-488a-909d-acf753acc1f4">false</MarketSpecific>
    <LocComments xmlns="e3770583-0a95-488a-909d-acf753acc1f4" xsi:nil="true"/>
    <ThumbnailAssetId xmlns="e3770583-0a95-488a-909d-acf753acc1f4" xsi:nil="true"/>
    <PrimaryImageGen xmlns="e3770583-0a95-488a-909d-acf753acc1f4">true</PrimaryImageGen>
    <LegacyData xmlns="e3770583-0a95-488a-909d-acf753acc1f4" xsi:nil="true"/>
    <LocRecommendedHandoff xmlns="e3770583-0a95-488a-909d-acf753acc1f4" xsi:nil="true"/>
    <BusinessGroup xmlns="e3770583-0a95-488a-909d-acf753acc1f4" xsi:nil="true"/>
    <BlockPublish xmlns="e3770583-0a95-488a-909d-acf753acc1f4">false</BlockPublish>
    <TPFriendlyName xmlns="e3770583-0a95-488a-909d-acf753acc1f4" xsi:nil="true"/>
    <NumericId xmlns="e3770583-0a95-488a-909d-acf753acc1f4" xsi:nil="true"/>
    <APEditor xmlns="e3770583-0a95-488a-909d-acf753acc1f4">
      <UserInfo>
        <DisplayName/>
        <AccountId xsi:nil="true"/>
        <AccountType/>
      </UserInfo>
    </APEditor>
    <SourceTitle xmlns="e3770583-0a95-488a-909d-acf753acc1f4">Annuity investment calculator</SourceTitle>
    <OpenTemplate xmlns="e3770583-0a95-488a-909d-acf753acc1f4">true</OpenTemplate>
    <UALocComments xmlns="e3770583-0a95-488a-909d-acf753acc1f4">2007 Template UpLeveling Do Not HandOff</UALocComments>
    <ParentAssetId xmlns="e3770583-0a95-488a-909d-acf753acc1f4" xsi:nil="true"/>
    <IntlLangReviewDate xmlns="e3770583-0a95-488a-909d-acf753acc1f4" xsi:nil="true"/>
    <FeatureTagsTaxHTField0 xmlns="e3770583-0a95-488a-909d-acf753acc1f4">
      <Terms xmlns="http://schemas.microsoft.com/office/infopath/2007/PartnerControls"/>
    </FeatureTagsTaxHTField0>
    <PublishStatusLookup xmlns="e3770583-0a95-488a-909d-acf753acc1f4">
      <Value>327963</Value>
      <Value>327964</Value>
    </PublishStatusLookup>
    <Providers xmlns="e3770583-0a95-488a-909d-acf753acc1f4" xsi:nil="true"/>
    <MachineTranslated xmlns="e3770583-0a95-488a-909d-acf753acc1f4">false</MachineTranslated>
    <OriginalSourceMarket xmlns="e3770583-0a95-488a-909d-acf753acc1f4">english</OriginalSourceMarket>
    <APDescription xmlns="e3770583-0a95-488a-909d-acf753acc1f4" xsi:nil="true"/>
    <ClipArtFilename xmlns="e3770583-0a95-488a-909d-acf753acc1f4" xsi:nil="true"/>
    <ContentItem xmlns="e3770583-0a95-488a-909d-acf753acc1f4" xsi:nil="true"/>
    <TPInstallLocation xmlns="e3770583-0a95-488a-909d-acf753acc1f4" xsi:nil="true"/>
    <PublishTargets xmlns="e3770583-0a95-488a-909d-acf753acc1f4">OfficeOnline,OfficeOnlineVNext</PublishTargets>
    <TimesCloned xmlns="e3770583-0a95-488a-909d-acf753acc1f4" xsi:nil="true"/>
    <AssetStart xmlns="e3770583-0a95-488a-909d-acf753acc1f4">2012-02-07T21:18:00+00:00</AssetStart>
    <Provider xmlns="e3770583-0a95-488a-909d-acf753acc1f4" xsi:nil="true"/>
    <AcquiredFrom xmlns="e3770583-0a95-488a-909d-acf753acc1f4">Internal MS</AcquiredFrom>
    <FriendlyTitle xmlns="e3770583-0a95-488a-909d-acf753acc1f4" xsi:nil="true"/>
    <LastHandOff xmlns="e3770583-0a95-488a-909d-acf753acc1f4" xsi:nil="true"/>
    <TPClientViewer xmlns="e3770583-0a95-488a-909d-acf753acc1f4" xsi:nil="true"/>
    <UACurrentWords xmlns="e3770583-0a95-488a-909d-acf753acc1f4" xsi:nil="true"/>
    <ArtSampleDocs xmlns="e3770583-0a95-488a-909d-acf753acc1f4" xsi:nil="true"/>
    <UALocRecommendation xmlns="e3770583-0a95-488a-909d-acf753acc1f4">Localize</UALocRecommendation>
    <Manager xmlns="e3770583-0a95-488a-909d-acf753acc1f4" xsi:nil="true"/>
    <ShowIn xmlns="e3770583-0a95-488a-909d-acf753acc1f4">Show everywhere</ShowIn>
    <UANotes xmlns="e3770583-0a95-488a-909d-acf753acc1f4" xsi:nil="true"/>
    <TemplateStatus xmlns="e3770583-0a95-488a-909d-acf753acc1f4">Complete</TemplateStatus>
    <InternalTagsTaxHTField0 xmlns="e3770583-0a95-488a-909d-acf753acc1f4">
      <Terms xmlns="http://schemas.microsoft.com/office/infopath/2007/PartnerControls"/>
    </InternalTagsTaxHTField0>
    <CSXHash xmlns="e3770583-0a95-488a-909d-acf753acc1f4" xsi:nil="true"/>
    <Downloads xmlns="e3770583-0a95-488a-909d-acf753acc1f4">0</Downloads>
    <VoteCount xmlns="e3770583-0a95-488a-909d-acf753acc1f4" xsi:nil="true"/>
    <OOCacheId xmlns="e3770583-0a95-488a-909d-acf753acc1f4" xsi:nil="true"/>
    <IsDeleted xmlns="e3770583-0a95-488a-909d-acf753acc1f4">false</IsDeleted>
    <AssetExpire xmlns="e3770583-0a95-488a-909d-acf753acc1f4">2035-01-01T08:00:00+00:00</AssetExpire>
    <DSATActionTaken xmlns="e3770583-0a95-488a-909d-acf753acc1f4" xsi:nil="true"/>
    <CSXSubmissionMarket xmlns="e3770583-0a95-488a-909d-acf753acc1f4" xsi:nil="true"/>
    <TPExecutable xmlns="e3770583-0a95-488a-909d-acf753acc1f4" xsi:nil="true"/>
    <SubmitterId xmlns="e3770583-0a95-488a-909d-acf753acc1f4" xsi:nil="true"/>
    <EditorialTags xmlns="e3770583-0a95-488a-909d-acf753acc1f4" xsi:nil="true"/>
    <ApprovalLog xmlns="e3770583-0a95-488a-909d-acf753acc1f4" xsi:nil="true"/>
    <AssetType xmlns="e3770583-0a95-488a-909d-acf753acc1f4">TP</AssetType>
    <BugNumber xmlns="e3770583-0a95-488a-909d-acf753acc1f4" xsi:nil="true"/>
    <CSXSubmissionDate xmlns="e3770583-0a95-488a-909d-acf753acc1f4" xsi:nil="true"/>
    <CSXUpdate xmlns="e3770583-0a95-488a-909d-acf753acc1f4">false</CSXUpdate>
    <Milestone xmlns="e3770583-0a95-488a-909d-acf753acc1f4" xsi:nil="true"/>
    <RecommendationsModifier xmlns="e3770583-0a95-488a-909d-acf753acc1f4" xsi:nil="true"/>
    <OriginAsset xmlns="e3770583-0a95-488a-909d-acf753acc1f4" xsi:nil="true"/>
    <TPComponent xmlns="e3770583-0a95-488a-909d-acf753acc1f4" xsi:nil="true"/>
    <AssetId xmlns="e3770583-0a95-488a-909d-acf753acc1f4">TP102826216</AssetId>
    <IntlLocPriority xmlns="e3770583-0a95-488a-909d-acf753acc1f4" xsi:nil="true"/>
    <PolicheckWords xmlns="e3770583-0a95-488a-909d-acf753acc1f4" xsi:nil="true"/>
    <TPLaunchHelpLink xmlns="e3770583-0a95-488a-909d-acf753acc1f4" xsi:nil="true"/>
    <TPApplication xmlns="e3770583-0a95-488a-909d-acf753acc1f4" xsi:nil="true"/>
    <CrawlForDependencies xmlns="e3770583-0a95-488a-909d-acf753acc1f4">false</CrawlForDependencies>
    <HandoffToMSDN xmlns="e3770583-0a95-488a-909d-acf753acc1f4" xsi:nil="true"/>
    <PlannedPubDate xmlns="e3770583-0a95-488a-909d-acf753acc1f4" xsi:nil="true"/>
    <IntlLangReviewer xmlns="e3770583-0a95-488a-909d-acf753acc1f4" xsi:nil="true"/>
    <TrustLevel xmlns="e3770583-0a95-488a-909d-acf753acc1f4">1 Microsoft Managed Content</TrustLevel>
    <LocLastLocAttemptVersionLookup xmlns="e3770583-0a95-488a-909d-acf753acc1f4">823746</LocLastLocAttemptVersionLookup>
    <IsSearchable xmlns="e3770583-0a95-488a-909d-acf753acc1f4">true</IsSearchable>
    <TemplateTemplateType xmlns="e3770583-0a95-488a-909d-acf753acc1f4">Excel 2007 Default</TemplateTemplateType>
    <CampaignTagsTaxHTField0 xmlns="e3770583-0a95-488a-909d-acf753acc1f4">
      <Terms xmlns="http://schemas.microsoft.com/office/infopath/2007/PartnerControls"/>
    </CampaignTagsTaxHTField0>
    <TPNamespace xmlns="e3770583-0a95-488a-909d-acf753acc1f4" xsi:nil="true"/>
    <TaxCatchAll xmlns="e3770583-0a95-488a-909d-acf753acc1f4"/>
    <Markets xmlns="e3770583-0a95-488a-909d-acf753acc1f4"/>
    <UAProjectedTotalWords xmlns="e3770583-0a95-488a-909d-acf753acc1f4" xsi:nil="true"/>
    <IntlLangReview xmlns="e3770583-0a95-488a-909d-acf753acc1f4">false</IntlLangReview>
    <OutputCachingOn xmlns="e3770583-0a95-488a-909d-acf753acc1f4">false</OutputCachingOn>
    <APAuthor xmlns="e3770583-0a95-488a-909d-acf753acc1f4">
      <UserInfo>
        <DisplayName>REDMOND\v-gakel</DisplayName>
        <AccountId>2721</AccountId>
        <AccountType/>
      </UserInfo>
    </APAuthor>
    <LocManualTestRequired xmlns="e3770583-0a95-488a-909d-acf753acc1f4">false</LocManualTestRequired>
    <TPCommandLine xmlns="e3770583-0a95-488a-909d-acf753acc1f4" xsi:nil="true"/>
    <TPAppVersion xmlns="e3770583-0a95-488a-909d-acf753acc1f4" xsi:nil="true"/>
    <EditorialStatus xmlns="e3770583-0a95-488a-909d-acf753acc1f4" xsi:nil="true"/>
    <LastModifiedDateTime xmlns="e3770583-0a95-488a-909d-acf753acc1f4" xsi:nil="true"/>
    <ScenarioTagsTaxHTField0 xmlns="e3770583-0a95-488a-909d-acf753acc1f4">
      <Terms xmlns="http://schemas.microsoft.com/office/infopath/2007/PartnerControls"/>
    </ScenarioTagsTaxHTField0>
    <OriginalRelease xmlns="e3770583-0a95-488a-909d-acf753acc1f4">14</OriginalRelease>
    <TPLaunchHelpLinkType xmlns="e3770583-0a95-488a-909d-acf753acc1f4">Template</TPLaunchHelpLinkType>
    <LocalizationTagsTaxHTField0 xmlns="e3770583-0a95-488a-909d-acf753acc1f4">
      <Terms xmlns="http://schemas.microsoft.com/office/infopath/2007/PartnerControls"/>
    </LocalizationTagsTaxHTField0>
    <LocMarketGroupTiers2 xmlns="e3770583-0a95-488a-909d-acf753acc1f4">,t:Tier 1,t:Tier 2,t:Tier 3,</LocMarketGroupTier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4C3C64-380B-4C9D-9B87-E4479ECD5EB0}"/>
</file>

<file path=customXml/itemProps2.xml><?xml version="1.0" encoding="utf-8"?>
<ds:datastoreItem xmlns:ds="http://schemas.openxmlformats.org/officeDocument/2006/customXml" ds:itemID="{8B5A7F2C-ED80-4903-96C1-0086C2284163}"/>
</file>

<file path=customXml/itemProps3.xml><?xml version="1.0" encoding="utf-8"?>
<ds:datastoreItem xmlns:ds="http://schemas.openxmlformats.org/officeDocument/2006/customXml" ds:itemID="{C85233AB-5783-4B27-91EA-021B6A2065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Pricing Calculator</vt:lpstr>
      <vt:lpstr>Chart</vt:lpstr>
      <vt:lpstr>'Pricing Calculator'!Print_Area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Annuity investment calculator</dc:title>
  <dc:creator>Tester</dc:creator>
  <cp:lastModifiedBy>Michal Borek</cp:lastModifiedBy>
  <cp:lastPrinted>2004-11-24T19:52:02Z</cp:lastPrinted>
  <dcterms:created xsi:type="dcterms:W3CDTF">2004-05-20T15:47:30Z</dcterms:created>
  <dcterms:modified xsi:type="dcterms:W3CDTF">2012-07-17T12:15:11Z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TC011876351033</vt:lpwstr>
  </property>
  <property fmtid="{D5CDD505-2E9C-101B-9397-08002B2CF9AE}" pid="3" name="InternalTags">
    <vt:lpwstr/>
  </property>
  <property fmtid="{D5CDD505-2E9C-101B-9397-08002B2CF9AE}" pid="4" name="ContentTypeId">
    <vt:lpwstr>0x0101006B5366A1A4A0C84D9B7C7FC029A8F9A004002E98159AF81B0A43BC33725F0F080723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5877900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