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5" rupBuild="17571"/>
  <workbookPr/>
  <mc:AlternateContent>
    <mc:Choice Requires="x15">
      <x15ac:absPath xmlns:x15ac="http://schemas.microsoft.com/office/spreadsheetml/2010/11/ac" url="D:\local data\Accessibility Work\February\Fixed\After regression and Final QA\Round 2\"/>
    </mc:Choice>
  </mc:AlternateContent>
  <bookViews>
    <workbookView xWindow="0" yWindow="0" windowWidth="21600" windowHeight="9510"/>
  </bookViews>
  <sheets>
    <sheet name="Sjekkregister" sheetId="1" r:id="rId1"/>
  </sheets>
  <definedNames>
    <definedName name="_xlnm._FilterDatabase" localSheetId="0" hidden="1">'Check Register'!$B$2:$H$13</definedName>
    <definedName name="Kolonnetittel_1">CheckRegister[[#Headers],[Number]]</definedName>
    <definedName name="_xlnm.Print_Titles" localSheetId="0">'Check Register'!$2:$2</definedName>
  </definedNames>
  <calcPr calcId="171027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<sst xmlns="http://schemas.openxmlformats.org/spreadsheetml/2006/main">
  <si>
    <r>
      <t>Sjekkregister</t>
    </r>
  </si>
  <si>
    <r>
      <t>Tall</t>
    </r>
  </si>
  <si>
    <r>
      <t>Dato</t>
    </r>
  </si>
  <si>
    <r>
      <t xml:space="preserve">Beskrivelse av transaksjonen</t>
    </r>
  </si>
  <si>
    <r>
      <t xml:space="preserve">Forrige saldo</t>
    </r>
  </si>
  <si>
    <r>
      <t>Dagligvarer</t>
    </r>
  </si>
  <si>
    <r>
      <t xml:space="preserve">Innskudd, premiepenger</t>
    </r>
  </si>
  <si>
    <r>
      <t xml:space="preserve">Rens av klær</t>
    </r>
  </si>
  <si>
    <r>
      <t>C</t>
    </r>
  </si>
  <si>
    <r>
      <t xml:space="preserve">Debet (-)</t>
    </r>
  </si>
  <si>
    <r>
      <t xml:space="preserve">Kreditt (+)</t>
    </r>
  </si>
  <si>
    <r>
      <t>Saldo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</si>
</sst>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&quot;$&quot;#,##0.00"/>
    <numFmt numFmtId="166" formatCode="&quot;$&quot;#,##0.00;[Red]&quot;$&quot;#,##0.00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5" fillId="0" borderId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4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6">
      <alignment vertical="top"/>
    </xf>
    <xf numFmtId="164" fontId="0" fillId="0" borderId="0" xfId="7" applyFont="1" applyFill="1" applyBorder="1">
      <alignment horizontal="left" vertical="center"/>
    </xf>
    <xf numFmtId="166" fontId="5" fillId="0" borderId="0" xfId="3" applyFill="1" applyBorder="1">
      <alignment horizontal="right" vertical="center"/>
    </xf>
    <xf numFmtId="165" fontId="4" fillId="0" borderId="0" xfId="4" applyFill="1" applyBorder="1">
      <alignment horizontal="right" vertical="center"/>
    </xf>
  </cellXfs>
  <cellStyles count="8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o" xfId="7"/>
    <cellStyle name="Normal" xfId="0" builtinId="0" customBuiltin="1"/>
    <cellStyle name="Percent" xfId="5" builtinId="5" customBuiltin="1"/>
    <cellStyle name="Title" xfId="6" builtinId="15" customBuiltin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eckRegister" displayName="CheckRegister" ref="B2:H13" totalsRowShown="0">
  <autoFilter ref="B2:H13"/>
  <tableColumns count="7">
    <tableColumn id="1" name="Tall"/>
    <tableColumn id="2" name="Dato" dataCellStyle="Date"/>
    <tableColumn id="3" name="Beskrivelse av transaksjonen"/>
    <tableColumn id="4" name="C"/>
    <tableColumn id="5" name="Debet (-)" dataCellStyle="Currency"/>
    <tableColumn id="6" name="Kreditt (+)" dataCellStyle="Currency [0]"/>
    <tableColumn id="7" name="Saldo" dataDxfId="0" dataCellStyle="Currency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Skriv inn sjekknummer, dato, beskrivelse av transaksjonen, debet- og kredittbeløp. Merk kolonne E når sjekker går gjennom for å holde kontoene avstemte. Saldo i registeret beregnes automatisk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3">
      <c r="B1" s="4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8</v>
      </c>
      <c r="F2" s="2" t="s">
        <v>9</v>
      </c>
      <c r="G2" s="1" t="s">
        <v>10</v>
      </c>
      <c r="H2" s="2" t="s">
        <v>11</v>
      </c>
    </row>
    <row r="3" spans="2:8" ht="30" customHeight="1" x14ac:dyDescent="0.3">
      <c r="B3" s="1"/>
      <c r="C3" s="5">
        <f ca="1">TODAY()</f>
        <v>42787</v>
      </c>
      <c r="D3" s="1" t="s">
        <v>4</v>
      </c>
      <c r="E3" s="3"/>
      <c r="F3" s="6"/>
      <c r="G3" s="7">
        <v>435.99</v>
      </c>
      <c r="H3" s="7">
        <f>IFERROR(IF(AND(ISBLANK(F3),ISBLANK(G3)),"", G3-F3), "")</f>
        <v>435.99</v>
      </c>
    </row>
    <row r="4" spans="2:8" ht="30" customHeight="1" x14ac:dyDescent="0.3">
      <c r="B4" s="1">
        <v>1033</v>
      </c>
      <c r="C4" s="5">
        <f ca="1">TODAY()+1</f>
        <v>42788</v>
      </c>
      <c r="D4" s="1" t="s">
        <v>5</v>
      </c>
      <c r="E4" s="3"/>
      <c r="F4" s="6">
        <v>123.78</v>
      </c>
      <c r="G4" s="7"/>
      <c r="H4" s="7">
        <f>IFERROR(IF(AND(ISBLANK(F4),ISBLANK(G4)),"",H3-F4+G4), "")</f>
        <v>312.21000000000004</v>
      </c>
    </row>
    <row r="5" spans="2:8" ht="30" customHeight="1" x14ac:dyDescent="0.3">
      <c r="B5" s="1"/>
      <c r="C5" s="5">
        <f ca="1">TODAY()+2</f>
        <v>42789</v>
      </c>
      <c r="D5" s="1" t="s">
        <v>6</v>
      </c>
      <c r="E5" s="3"/>
      <c r="F5" s="6"/>
      <c r="G5" s="7">
        <v>10000</v>
      </c>
      <c r="H5" s="7">
        <f t="shared" ref="H5:H13" si="0">IFERROR(IF(AND(ISBLANK(F5),ISBLANK(G5)),"",H4-F5+G5), "")</f>
        <v>10312.209999999999</v>
      </c>
    </row>
    <row r="6" spans="2:8" ht="30" customHeight="1" x14ac:dyDescent="0.3">
      <c r="B6" s="1">
        <v>1034</v>
      </c>
      <c r="C6" s="5">
        <f ca="1">TODAY()+3</f>
        <v>42790</v>
      </c>
      <c r="D6" s="1" t="s">
        <v>7</v>
      </c>
      <c r="E6" s="3"/>
      <c r="F6" s="6">
        <v>10.75</v>
      </c>
      <c r="G6" s="7"/>
      <c r="H6" s="7">
        <f t="shared" si="0"/>
        <v>10301.459999999999</v>
      </c>
    </row>
    <row r="7" spans="2:8" ht="30" customHeight="1" x14ac:dyDescent="0.3">
      <c r="B7" s="1"/>
      <c r="C7" s="5"/>
      <c r="D7" s="1"/>
      <c r="E7" s="3"/>
      <c r="F7" s="6"/>
      <c r="G7" s="7"/>
      <c r="H7" s="7" t="str">
        <f t="shared" si="0"/>
        <v/>
      </c>
    </row>
    <row r="8" spans="2:8" ht="30" customHeight="1" x14ac:dyDescent="0.3">
      <c r="B8" s="1"/>
      <c r="C8" s="5"/>
      <c r="D8" s="1"/>
      <c r="E8" s="3"/>
      <c r="F8" s="6"/>
      <c r="G8" s="7"/>
      <c r="H8" s="7" t="str">
        <f t="shared" si="0"/>
        <v/>
      </c>
    </row>
    <row r="9" spans="2:8" ht="30" customHeight="1" x14ac:dyDescent="0.3">
      <c r="B9" s="1"/>
      <c r="C9" s="5"/>
      <c r="D9" s="1"/>
      <c r="E9" s="3"/>
      <c r="F9" s="6"/>
      <c r="G9" s="7"/>
      <c r="H9" s="7" t="str">
        <f t="shared" si="0"/>
        <v/>
      </c>
    </row>
    <row r="10" spans="2:8" ht="30" customHeight="1" x14ac:dyDescent="0.3">
      <c r="B10" s="1"/>
      <c r="C10" s="5"/>
      <c r="D10" s="1"/>
      <c r="E10" s="3"/>
      <c r="F10" s="6"/>
      <c r="G10" s="7"/>
      <c r="H10" s="7" t="str">
        <f t="shared" si="0"/>
        <v/>
      </c>
    </row>
    <row r="11" spans="2:8" ht="30" customHeight="1" x14ac:dyDescent="0.3">
      <c r="B11" s="1"/>
      <c r="C11" s="5"/>
      <c r="D11" s="1"/>
      <c r="E11" s="3"/>
      <c r="F11" s="6"/>
      <c r="G11" s="7"/>
      <c r="H11" s="7" t="str">
        <f t="shared" si="0"/>
        <v/>
      </c>
    </row>
    <row r="12" spans="2:8" ht="30" customHeight="1" x14ac:dyDescent="0.3">
      <c r="B12" s="1"/>
      <c r="C12" s="5"/>
      <c r="D12" s="1"/>
      <c r="E12" s="3"/>
      <c r="F12" s="6"/>
      <c r="G12" s="7"/>
      <c r="H12" s="7" t="str">
        <f t="shared" si="0"/>
        <v/>
      </c>
    </row>
    <row r="13" spans="2:8" ht="30" customHeight="1" x14ac:dyDescent="0.3">
      <c r="B13" s="1"/>
      <c r="C13" s="5"/>
      <c r="D13" s="1"/>
      <c r="E13" s="3"/>
      <c r="F13" s="6"/>
      <c r="G13" s="7"/>
      <c r="H13" s="7" t="str">
        <f t="shared" si="0"/>
        <v/>
      </c>
    </row>
  </sheetData>
  <phoneticPr fontId="1" type="noConversion"/>
  <dataValidations count="9">
    <dataValidation allowBlank="1" showInputMessage="1" showErrorMessage="1" prompt="Opprett en liste over sjekkdetaljer i dette regnearket for sjekkregisteret. Saldo beregnes automatisk." sqref="A1"/>
    <dataValidation allowBlank="1" showInputMessage="1" showErrorMessage="1" prompt="Tittelen på dette regnearket er i denne cellen. Skriv inn transaksjoner sekvensielt i tabellen nedenfor. Hvis du hopper over linjer, fungerer ikke funksjonen som holder orden på saldobeløpet riktig." sqref="B1"/>
    <dataValidation allowBlank="1" showInputMessage="1" showErrorMessage="1" prompt="Skriv inn sjekknummeret i kolonnen under denne overskriften. Bruk overskriftsfiltre til å finne bestemte oppføringer." sqref="B2"/>
    <dataValidation allowBlank="1" showInputMessage="1" showErrorMessage="1" prompt="Skriv inn dato i kolonnen under denne overskriften." sqref="C2"/>
    <dataValidation allowBlank="1" showInputMessage="1" showErrorMessage="1" prompt="Skriv inn beskrivelse av transaksjonen i kolonnen under denne overskriften." sqref="D2"/>
    <dataValidation allowBlank="1" showInputMessage="1" showErrorMessage="1" prompt="Skriv inn debetbeløp i kolonnen under denne overskriften." sqref="F2"/>
    <dataValidation allowBlank="1" showInputMessage="1" showErrorMessage="1" prompt="Skriv inn kredittbeløp i kolonnen under denne overskriften." sqref="G2"/>
    <dataValidation allowBlank="1" showInputMessage="1" showErrorMessage="1" prompt="Saldo beregnes automatisk i kolonnen under denne overskriften." sqref="H2"/>
    <dataValidation allowBlank="1" showInputMessage="1" showErrorMessage="1" prompt="Merk celler i kolonnen under denne overskriften for å angi når en sjekk har gått gjennom." sqref="E2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ColumnTitle1</vt:lpstr>
      <vt:lpstr>'Check Register'!Print_Titles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2017-02-21T04:17:14Z</dcterms:created>
  <dcterms:modified xsi:type="dcterms:W3CDTF">2017-02-21T04:17:18Z</dcterms:modified>
</cp:coreProperties>
</file>