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tester\Desktop\"/>
    </mc:Choice>
  </mc:AlternateContent>
  <bookViews>
    <workbookView xWindow="4800" yWindow="2835" windowWidth="14400" windowHeight="7365"/>
  </bookViews>
  <sheets>
    <sheet name="mitt skolebudsjett" sheetId="1" r:id="rId1"/>
    <sheet name="ChartData" sheetId="2" state="hidden" r:id="rId2"/>
  </sheets>
  <definedNames>
    <definedName name="MånedligeNettoinntekter">'mitt skolebudsjett'!$B$9</definedName>
    <definedName name="MånedligeNettoutgifter">'mitt skolebudsjett'!$B$12</definedName>
    <definedName name="ProsentdelAvBruktInntekt">'mitt skolebudsjett'!$B$5</definedName>
    <definedName name="Saldo">'mitt skolebudsjett'!$B$15</definedName>
    <definedName name="SisteRad">ROW(MånedligeUtgifter[#Totals])+1</definedName>
    <definedName name="_xlnm.Print_Area" localSheetId="0">_xludf.OFFSET('mitt skolebudsjett'!$A$1,0,0,mitt skolebudsjett,11)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3" i="1" l="1"/>
  <c r="J19" i="1" l="1"/>
  <c r="J20" i="1"/>
  <c r="J21" i="1"/>
  <c r="J22" i="1"/>
  <c r="J23" i="1"/>
  <c r="J24" i="1"/>
  <c r="I25" i="1"/>
  <c r="J25" i="1" l="1"/>
  <c r="B9" i="1"/>
  <c r="B2" i="2" s="1"/>
  <c r="F30" i="1" l="1"/>
  <c r="B12" i="1" s="1"/>
  <c r="B5" i="1" l="1"/>
  <c r="B6" i="1"/>
  <c r="B3" i="2"/>
  <c r="B15" i="1" l="1"/>
</calcChain>
</file>

<file path=xl/sharedStrings.xml><?xml version="1.0" encoding="utf-8"?>
<sst xmlns="http://schemas.openxmlformats.org/spreadsheetml/2006/main" count="43" uniqueCount="37">
  <si>
    <t>Inntekter</t>
  </si>
  <si>
    <t>mitt skolebudsjett</t>
  </si>
  <si>
    <t>prosentandel av brukt inntekt</t>
  </si>
  <si>
    <t>månedlige nettoinntekter</t>
  </si>
  <si>
    <t>månedlige nettoutgifter</t>
  </si>
  <si>
    <t>saldo</t>
  </si>
  <si>
    <t>månedlige inntekter</t>
  </si>
  <si>
    <t>Vare</t>
  </si>
  <si>
    <t>Fast inntekt</t>
  </si>
  <si>
    <t>Økonomisk støtte</t>
  </si>
  <si>
    <t>Lån</t>
  </si>
  <si>
    <t>Annen inntekt</t>
  </si>
  <si>
    <t>Beløp</t>
  </si>
  <si>
    <t>månedlige utgifter</t>
  </si>
  <si>
    <t>Leie</t>
  </si>
  <si>
    <t>Offentlige tjenester</t>
  </si>
  <si>
    <t>Mobiltelefon</t>
  </si>
  <si>
    <t>Dagligvarer</t>
  </si>
  <si>
    <t>Autotrekk</t>
  </si>
  <si>
    <t>Studielån</t>
  </si>
  <si>
    <t>Kredittkort</t>
  </si>
  <si>
    <t>Forsikring</t>
  </si>
  <si>
    <t>Hårklipp</t>
  </si>
  <si>
    <t>Underholdning</t>
  </si>
  <si>
    <t>Diverse</t>
  </si>
  <si>
    <t>semesterutgifter *</t>
  </si>
  <si>
    <t>Undervisningsavgift</t>
  </si>
  <si>
    <t>Laboratorieavgifter</t>
  </si>
  <si>
    <t>Bøker</t>
  </si>
  <si>
    <t>Depositum</t>
  </si>
  <si>
    <t>Transport</t>
  </si>
  <si>
    <t>Andre avgifter</t>
  </si>
  <si>
    <t>* basert på et fire-måneders semester</t>
  </si>
  <si>
    <t>Per måned</t>
  </si>
  <si>
    <t>inntekter</t>
  </si>
  <si>
    <t>utgifter</t>
  </si>
  <si>
    <t>Totalt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</si>
</sst>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* #,##0_);_(* \(#,##0\);_(* &quot;-&quot;_);_(@_)"/>
    <numFmt numFmtId="165" formatCode="_(* #,##0.00_);_(* \(#,##0.00\);_(* &quot;-&quot;??_);_(@_)"/>
    <numFmt numFmtId="166" formatCode="&quot;kr&quot;\ #,##0"/>
    <numFmt numFmtId="167" formatCode="_-&quot;kr&quot;\ * #,##0_-;\-&quot;kr&quot;\ * #,##0_-;_-&quot;kr&quot;\ * &quot;-&quot;_-;_-@_-"/>
    <numFmt numFmtId="168" formatCode="&quot;kr&quot;\ #,##0;[Red]&quot;kr&quot;\ #,##0"/>
  </numFmts>
  <fonts count="34">
    <font>
      <sz val="11"/>
      <color theme="1"/>
      <name val="Century Gothic"/>
      <family val="2"/>
      <scheme val="minor"/>
    </font>
    <font>
      <sz val="11"/>
      <color theme="0"/>
      <name val="Century Gothic"/>
      <family val="2"/>
      <scheme val="minor"/>
    </font>
    <font>
      <sz val="12"/>
      <color theme="1"/>
      <name val="Century Gothic"/>
      <family val="2"/>
      <scheme val="minor"/>
    </font>
    <font>
      <b/>
      <sz val="12"/>
      <color theme="1"/>
      <name val="Century Gothic"/>
      <family val="1"/>
      <scheme val="major"/>
    </font>
    <font>
      <sz val="12"/>
      <color theme="1"/>
      <name val="Century Gothic"/>
      <family val="1"/>
      <scheme val="major"/>
    </font>
    <font>
      <sz val="18"/>
      <color theme="0" tint="-0.499984740745262"/>
      <name val="Century Gothic"/>
      <family val="1"/>
      <scheme val="major"/>
    </font>
    <font>
      <sz val="12"/>
      <color theme="0" tint="-0.499984740745262"/>
      <name val="Century Gothic"/>
      <family val="1"/>
      <scheme val="major"/>
    </font>
    <font>
      <sz val="22"/>
      <color theme="0"/>
      <name val="Century Gothic"/>
      <family val="1"/>
      <scheme val="major"/>
    </font>
    <font>
      <sz val="28"/>
      <color theme="0"/>
      <name val="Century Gothic"/>
      <family val="2"/>
      <scheme val="minor"/>
    </font>
    <font>
      <sz val="14"/>
      <color theme="0" tint="-0.499984740745262"/>
      <name val="Century Gothic"/>
      <family val="1"/>
      <scheme val="major"/>
    </font>
    <font>
      <sz val="10"/>
      <color theme="0"/>
      <name val="Century Gothic"/>
      <family val="2"/>
      <scheme val="minor"/>
    </font>
    <font>
      <i/>
      <sz val="9.5"/>
      <color rgb="FF595959"/>
      <name val="Segoe UI"/>
      <family val="2"/>
    </font>
    <font>
      <sz val="10.5"/>
      <color theme="0" tint="-0.14999847407452621"/>
      <name val="Century Gothic"/>
      <family val="1"/>
      <scheme val="major"/>
    </font>
    <font>
      <sz val="40"/>
      <color theme="0" tint="-0.249977111117893"/>
      <name val="Century Gothic"/>
      <family val="2"/>
      <scheme val="major"/>
    </font>
    <font>
      <sz val="11"/>
      <color theme="1"/>
      <name val="Century Gothic"/>
      <family val="2"/>
      <scheme val="minor"/>
    </font>
    <font>
      <sz val="10.5"/>
      <color theme="0" tint="-0.14999847407452621"/>
      <name val="Century Gothic"/>
      <family val="2"/>
      <scheme val="major"/>
    </font>
    <font>
      <sz val="10.5"/>
      <color theme="0" tint="-0.14999847407452621"/>
      <name val="Century Gothic"/>
      <family val="2"/>
      <scheme val="minor"/>
    </font>
    <font>
      <sz val="10.5"/>
      <color theme="0" tint="-0.14999847407452621"/>
      <name val="Century Gothic"/>
      <family val="2"/>
      <scheme val="major"/>
    </font>
    <font>
      <sz val="9"/>
      <name val="Century Gothic"/>
      <family val="3"/>
      <charset val="134"/>
      <scheme val="minor"/>
    </font>
    <font>
      <sz val="18"/>
      <color theme="3"/>
      <name val="Century Gothic"/>
      <family val="2"/>
      <scheme val="major"/>
    </font>
    <font>
      <b/>
      <sz val="15"/>
      <color theme="3"/>
      <name val="Century Gothic"/>
      <family val="2"/>
      <scheme val="minor"/>
    </font>
    <font>
      <b/>
      <sz val="13"/>
      <color theme="3"/>
      <name val="Century Gothic"/>
      <family val="2"/>
      <scheme val="minor"/>
    </font>
    <font>
      <b/>
      <sz val="11"/>
      <color theme="3"/>
      <name val="Century Gothic"/>
      <family val="2"/>
      <scheme val="minor"/>
    </font>
    <font>
      <sz val="11"/>
      <color rgb="FF006100"/>
      <name val="Century Gothic"/>
      <family val="2"/>
      <scheme val="minor"/>
    </font>
    <font>
      <sz val="11"/>
      <color rgb="FF9C0006"/>
      <name val="Century Gothic"/>
      <family val="2"/>
      <scheme val="minor"/>
    </font>
    <font>
      <sz val="11"/>
      <color rgb="FF9C5700"/>
      <name val="Century Gothic"/>
      <family val="2"/>
      <scheme val="minor"/>
    </font>
    <font>
      <sz val="11"/>
      <color rgb="FF3F3F76"/>
      <name val="Century Gothic"/>
      <family val="2"/>
      <scheme val="minor"/>
    </font>
    <font>
      <b/>
      <sz val="11"/>
      <color rgb="FF3F3F3F"/>
      <name val="Century Gothic"/>
      <family val="2"/>
      <scheme val="minor"/>
    </font>
    <font>
      <b/>
      <sz val="11"/>
      <color rgb="FFFA7D00"/>
      <name val="Century Gothic"/>
      <family val="2"/>
      <scheme val="minor"/>
    </font>
    <font>
      <sz val="11"/>
      <color rgb="FFFA7D00"/>
      <name val="Century Gothic"/>
      <family val="2"/>
      <scheme val="minor"/>
    </font>
    <font>
      <b/>
      <sz val="11"/>
      <color theme="0"/>
      <name val="Century Gothic"/>
      <family val="2"/>
      <scheme val="minor"/>
    </font>
    <font>
      <sz val="11"/>
      <color rgb="FFFF0000"/>
      <name val="Century Gothic"/>
      <family val="2"/>
      <scheme val="minor"/>
    </font>
    <font>
      <i/>
      <sz val="11"/>
      <color rgb="FF7F7F7F"/>
      <name val="Century Gothic"/>
      <family val="2"/>
      <scheme val="minor"/>
    </font>
    <font>
      <b/>
      <sz val="11"/>
      <color theme="1"/>
      <name val="Century Gothic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166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4" borderId="0" applyNumberFormat="0" applyBorder="0" applyAlignment="0" applyProtection="0"/>
    <xf numFmtId="0" fontId="25" fillId="5" borderId="0" applyNumberFormat="0" applyBorder="0" applyAlignment="0" applyProtection="0"/>
    <xf numFmtId="0" fontId="26" fillId="6" borderId="6" applyNumberFormat="0" applyAlignment="0" applyProtection="0"/>
    <xf numFmtId="0" fontId="27" fillId="7" borderId="7" applyNumberFormat="0" applyAlignment="0" applyProtection="0"/>
    <xf numFmtId="0" fontId="28" fillId="7" borderId="6" applyNumberFormat="0" applyAlignment="0" applyProtection="0"/>
    <xf numFmtId="0" fontId="29" fillId="0" borderId="8" applyNumberFormat="0" applyFill="0" applyAlignment="0" applyProtection="0"/>
    <xf numFmtId="0" fontId="30" fillId="8" borderId="9" applyNumberFormat="0" applyAlignment="0" applyProtection="0"/>
    <xf numFmtId="0" fontId="31" fillId="0" borderId="0" applyNumberFormat="0" applyFill="0" applyBorder="0" applyAlignment="0" applyProtection="0"/>
    <xf numFmtId="0" fontId="14" fillId="9" borderId="10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11" applyNumberFormat="0" applyFill="0" applyAlignment="0" applyProtection="0"/>
    <xf numFmtId="0" fontId="1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</cellStyleXfs>
  <cellXfs count="38">
    <xf numFmtId="0" fontId="0" fillId="0" borderId="0" xfId="0"/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 applyProtection="1">
      <alignment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vertical="center" wrapText="1"/>
    </xf>
    <xf numFmtId="0" fontId="6" fillId="2" borderId="0" xfId="0" applyFont="1" applyFill="1" applyAlignment="1">
      <alignment horizontal="left" vertical="center"/>
    </xf>
    <xf numFmtId="9" fontId="7" fillId="2" borderId="0" xfId="0" applyNumberFormat="1" applyFont="1" applyFill="1" applyAlignment="1">
      <alignment horizontal="left" vertical="center"/>
    </xf>
    <xf numFmtId="0" fontId="12" fillId="2" borderId="0" xfId="0" applyFont="1" applyFill="1" applyAlignment="1">
      <alignment vertical="center"/>
    </xf>
    <xf numFmtId="0" fontId="12" fillId="2" borderId="0" xfId="0" applyFont="1" applyFill="1" applyAlignment="1">
      <alignment horizontal="left" vertical="center" indent="1"/>
    </xf>
    <xf numFmtId="0" fontId="12" fillId="2" borderId="0" xfId="0" applyFont="1" applyFill="1" applyAlignment="1" applyProtection="1">
      <alignment vertical="center"/>
    </xf>
    <xf numFmtId="0" fontId="16" fillId="2" borderId="0" xfId="0" applyFont="1" applyFill="1" applyAlignment="1">
      <alignment vertical="center" wrapText="1"/>
    </xf>
    <xf numFmtId="0" fontId="15" fillId="2" borderId="0" xfId="0" applyFont="1" applyFill="1" applyAlignment="1">
      <alignment horizontal="left" vertical="center" indent="1"/>
    </xf>
    <xf numFmtId="0" fontId="15" fillId="2" borderId="0" xfId="0" applyFont="1" applyFill="1" applyAlignment="1">
      <alignment vertical="center"/>
    </xf>
    <xf numFmtId="0" fontId="12" fillId="2" borderId="0" xfId="0" applyFont="1" applyFill="1" applyAlignment="1">
      <alignment horizontal="left" vertical="center"/>
    </xf>
    <xf numFmtId="166" fontId="12" fillId="2" borderId="0" xfId="1" applyFont="1" applyFill="1" applyAlignment="1" applyProtection="1">
      <alignment horizontal="right" vertical="center" indent="1"/>
    </xf>
    <xf numFmtId="166" fontId="17" fillId="2" borderId="0" xfId="1" applyFont="1" applyFill="1" applyAlignment="1" applyProtection="1">
      <alignment horizontal="right" vertical="center" indent="1"/>
    </xf>
    <xf numFmtId="166" fontId="4" fillId="2" borderId="0" xfId="0" applyNumberFormat="1" applyFont="1" applyFill="1" applyAlignment="1">
      <alignment vertical="center"/>
    </xf>
    <xf numFmtId="167" fontId="4" fillId="2" borderId="0" xfId="0" applyNumberFormat="1" applyFont="1" applyFill="1" applyAlignment="1" applyProtection="1">
      <alignment vertical="center"/>
    </xf>
    <xf numFmtId="167" fontId="2" fillId="2" borderId="0" xfId="0" applyNumberFormat="1" applyFont="1" applyFill="1" applyAlignment="1" applyProtection="1">
      <alignment vertical="center"/>
    </xf>
    <xf numFmtId="168" fontId="8" fillId="2" borderId="0" xfId="0" applyNumberFormat="1" applyFont="1" applyFill="1" applyAlignment="1">
      <alignment horizontal="left" vertical="center"/>
    </xf>
    <xf numFmtId="167" fontId="3" fillId="2" borderId="0" xfId="0" applyNumberFormat="1" applyFont="1" applyFill="1" applyAlignment="1">
      <alignment vertical="center" wrapText="1"/>
    </xf>
    <xf numFmtId="166" fontId="17" fillId="2" borderId="0" xfId="0" applyNumberFormat="1" applyFont="1" applyFill="1" applyAlignment="1" applyProtection="1">
      <alignment horizontal="right" vertical="center" indent="1"/>
    </xf>
    <xf numFmtId="166" fontId="12" fillId="2" borderId="0" xfId="0" applyNumberFormat="1" applyFont="1" applyFill="1" applyAlignment="1">
      <alignment horizontal="right" vertical="center" wrapText="1" indent="1"/>
    </xf>
    <xf numFmtId="166" fontId="15" fillId="2" borderId="0" xfId="0" applyNumberFormat="1" applyFont="1" applyFill="1" applyAlignment="1">
      <alignment horizontal="right" vertical="center" wrapText="1" indent="1"/>
    </xf>
    <xf numFmtId="166" fontId="15" fillId="2" borderId="0" xfId="0" applyNumberFormat="1" applyFont="1" applyFill="1" applyAlignment="1" applyProtection="1">
      <alignment horizontal="right" vertical="center" indent="1"/>
    </xf>
    <xf numFmtId="167" fontId="2" fillId="2" borderId="0" xfId="0" applyNumberFormat="1" applyFont="1" applyFill="1" applyAlignment="1">
      <alignment vertical="center"/>
    </xf>
    <xf numFmtId="168" fontId="0" fillId="0" borderId="0" xfId="0" applyNumberFormat="1"/>
    <xf numFmtId="0" fontId="13" fillId="2" borderId="0" xfId="0" applyFont="1" applyFill="1" applyAlignment="1">
      <alignment vertical="center"/>
    </xf>
    <xf numFmtId="0" fontId="11" fillId="2" borderId="0" xfId="0" applyFont="1" applyFill="1" applyAlignment="1">
      <alignment horizontal="left" vertical="center"/>
    </xf>
    <xf numFmtId="0" fontId="10" fillId="2" borderId="1" xfId="0" applyFont="1" applyFill="1" applyBorder="1" applyAlignment="1">
      <alignment horizontal="left" vertical="center"/>
    </xf>
    <xf numFmtId="0" fontId="10" fillId="2" borderId="2" xfId="0" applyFont="1" applyFill="1" applyBorder="1" applyAlignment="1">
      <alignment horizontal="left" vertical="center"/>
    </xf>
    <xf numFmtId="0" fontId="9" fillId="2" borderId="0" xfId="0" applyFont="1" applyFill="1" applyAlignment="1">
      <alignment horizontal="left" vertical="center"/>
    </xf>
    <xf numFmtId="9" fontId="8" fillId="2" borderId="0" xfId="0" applyNumberFormat="1" applyFont="1" applyFill="1" applyAlignment="1">
      <alignment horizontal="left" vertical="center"/>
    </xf>
    <xf numFmtId="0" fontId="31" fillId="2" borderId="0" xfId="0" applyFont="1" applyFill="1" applyAlignment="1">
      <alignment vertical="center"/>
    </xf>
  </cellXfs>
  <cellStyles count="47">
    <cellStyle name="20 % - uthevingsfarge 1" xfId="24" builtinId="30" customBuiltin="1"/>
    <cellStyle name="20 % - uthevingsfarge 2" xfId="28" builtinId="34" customBuiltin="1"/>
    <cellStyle name="20 % - uthevingsfarge 3" xfId="32" builtinId="38" customBuiltin="1"/>
    <cellStyle name="20 % - uthevingsfarge 4" xfId="36" builtinId="42" customBuiltin="1"/>
    <cellStyle name="20 % - uthevingsfarge 5" xfId="40" builtinId="46" customBuiltin="1"/>
    <cellStyle name="20 % - uthevingsfarge 6" xfId="44" builtinId="50" customBuiltin="1"/>
    <cellStyle name="40 % - uthevingsfarge 1" xfId="25" builtinId="31" customBuiltin="1"/>
    <cellStyle name="40 % - uthevingsfarge 2" xfId="29" builtinId="35" customBuiltin="1"/>
    <cellStyle name="40 % - uthevingsfarge 3" xfId="33" builtinId="39" customBuiltin="1"/>
    <cellStyle name="40 % - uthevingsfarge 4" xfId="37" builtinId="43" customBuiltin="1"/>
    <cellStyle name="40 % - uthevingsfarge 5" xfId="41" builtinId="47" customBuiltin="1"/>
    <cellStyle name="40 % - uthevingsfarge 6" xfId="45" builtinId="51" customBuiltin="1"/>
    <cellStyle name="60 % - uthevingsfarge 1" xfId="26" builtinId="32" customBuiltin="1"/>
    <cellStyle name="60 % - uthevingsfarge 2" xfId="30" builtinId="36" customBuiltin="1"/>
    <cellStyle name="60 % - uthevingsfarge 3" xfId="34" builtinId="40" customBuiltin="1"/>
    <cellStyle name="60 % - uthevingsfarge 4" xfId="38" builtinId="44" customBuiltin="1"/>
    <cellStyle name="60 % - uthevingsfarge 5" xfId="42" builtinId="48" customBuiltin="1"/>
    <cellStyle name="60 % - uthevingsfarge 6" xfId="46" builtinId="52" customBuiltin="1"/>
    <cellStyle name="Beregning" xfId="16" builtinId="22" customBuiltin="1"/>
    <cellStyle name="Dårlig" xfId="12" builtinId="27" customBuiltin="1"/>
    <cellStyle name="Forklarende tekst" xfId="21" builtinId="53" customBuiltin="1"/>
    <cellStyle name="God" xfId="11" builtinId="26" customBuiltin="1"/>
    <cellStyle name="Inndata" xfId="14" builtinId="20" customBuiltin="1"/>
    <cellStyle name="Koblet celle" xfId="17" builtinId="24" customBuiltin="1"/>
    <cellStyle name="Komma" xfId="2" builtinId="3" customBuiltin="1"/>
    <cellStyle name="Kontrollcelle" xfId="18" builtinId="23" customBuiltin="1"/>
    <cellStyle name="Merknad" xfId="20" builtinId="10" customBuiltin="1"/>
    <cellStyle name="Normal" xfId="0" builtinId="0" customBuiltin="1"/>
    <cellStyle name="Nøytral" xfId="13" builtinId="28" customBuiltin="1"/>
    <cellStyle name="Overskrift 1" xfId="7" builtinId="16" customBuiltin="1"/>
    <cellStyle name="Overskrift 2" xfId="8" builtinId="17" customBuiltin="1"/>
    <cellStyle name="Overskrift 3" xfId="9" builtinId="18" customBuiltin="1"/>
    <cellStyle name="Overskrift 4" xfId="10" builtinId="19" customBuiltin="1"/>
    <cellStyle name="Prosent" xfId="5" builtinId="5" customBuiltin="1"/>
    <cellStyle name="Tittel" xfId="6" builtinId="15" customBuiltin="1"/>
    <cellStyle name="Totalt" xfId="22" builtinId="25" customBuiltin="1"/>
    <cellStyle name="Tusenskille [0]" xfId="3" builtinId="6" customBuiltin="1"/>
    <cellStyle name="Utdata" xfId="15" builtinId="21" customBuiltin="1"/>
    <cellStyle name="Uthevingsfarge1" xfId="23" builtinId="29" customBuiltin="1"/>
    <cellStyle name="Uthevingsfarge2" xfId="27" builtinId="33" customBuiltin="1"/>
    <cellStyle name="Uthevingsfarge3" xfId="31" builtinId="37" customBuiltin="1"/>
    <cellStyle name="Uthevingsfarge4" xfId="35" builtinId="41" customBuiltin="1"/>
    <cellStyle name="Uthevingsfarge5" xfId="39" builtinId="45" customBuiltin="1"/>
    <cellStyle name="Uthevingsfarge6" xfId="43" builtinId="49" customBuiltin="1"/>
    <cellStyle name="Valuta" xfId="1" builtinId="4" customBuiltin="1"/>
    <cellStyle name="Valuta [0]" xfId="4" builtinId="7" customBuiltin="1"/>
    <cellStyle name="Varseltekst" xfId="19" builtinId="11" customBuiltin="1"/>
  </cellStyles>
  <dxfs count="2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theme="0" tint="-0.14999847407452621"/>
        <name val="Century Gothic"/>
        <family val="2"/>
        <scheme val="major"/>
      </font>
      <numFmt numFmtId="166" formatCode="&quot;kr&quot;\ #,##0"/>
      <fill>
        <patternFill patternType="solid">
          <fgColor indexed="64"/>
          <bgColor theme="1"/>
        </patternFill>
      </fill>
      <alignment horizontal="right" vertical="center" textRotation="0" wrapText="0" indent="1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theme="0" tint="-0.14999847407452621"/>
        <name val="Century Gothic"/>
        <family val="2"/>
        <scheme val="major"/>
      </font>
      <fill>
        <patternFill patternType="solid">
          <fgColor indexed="64"/>
          <bgColor theme="1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theme="0" tint="-0.14999847407452621"/>
        <name val="Century Gothic"/>
        <family val="2"/>
        <scheme val="major"/>
      </font>
      <numFmt numFmtId="166" formatCode="&quot;kr&quot;\ #,##0"/>
      <fill>
        <patternFill patternType="solid">
          <fgColor indexed="64"/>
          <bgColor theme="1"/>
        </patternFill>
      </fill>
      <alignment horizontal="righ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theme="0" tint="-0.14999847407452621"/>
        <name val="Century Gothic"/>
        <family val="1"/>
        <scheme val="major"/>
      </font>
      <numFmt numFmtId="166" formatCode="&quot;kr&quot;\ #,##0"/>
      <fill>
        <patternFill patternType="solid">
          <fgColor indexed="64"/>
          <bgColor theme="1"/>
        </patternFill>
      </fill>
      <alignment horizontal="righ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theme="0" tint="-0.14999847407452621"/>
        <name val="Century Gothic"/>
        <family val="2"/>
        <scheme val="minor"/>
      </font>
      <fill>
        <patternFill patternType="solid">
          <fgColor indexed="64"/>
          <bgColor theme="1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theme="0" tint="-0.14999847407452621"/>
        <name val="Century Gothic"/>
        <family val="2"/>
        <scheme val="major"/>
      </font>
      <numFmt numFmtId="166" formatCode="&quot;kr&quot;\ #,##0"/>
      <fill>
        <patternFill patternType="solid">
          <fgColor indexed="64"/>
          <bgColor theme="1"/>
        </patternFill>
      </fill>
      <alignment horizontal="right" vertical="center" textRotation="0" wrapText="0" indent="1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theme="0" tint="-0.14999847407452621"/>
        <name val="Century Gothic"/>
        <family val="1"/>
        <scheme val="major"/>
      </font>
      <fill>
        <patternFill patternType="solid">
          <fgColor indexed="64"/>
          <bgColor theme="1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.5"/>
        <color theme="0" tint="-0.14999847407452621"/>
        <name val="Century Gothic"/>
        <scheme val="major"/>
      </font>
      <fill>
        <patternFill>
          <fgColor indexed="64"/>
          <bgColor theme="1"/>
        </patternFill>
      </fill>
      <alignment horizontal="right" vertical="center" textRotation="0" wrapText="0" indent="1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.5"/>
        <color theme="0" tint="-0.14999847407452621"/>
        <name val="Century Gothic"/>
        <scheme val="major"/>
      </font>
      <fill>
        <patternFill>
          <fgColor indexed="64"/>
          <bgColor theme="1"/>
        </patternFill>
      </fill>
      <alignment horizontal="right" vertical="center" textRotation="0" wrapText="0" indent="1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.5"/>
        <color theme="0" tint="-0.14999847407452621"/>
        <name val="Century Gothic"/>
        <scheme val="major"/>
      </font>
      <fill>
        <patternFill>
          <fgColor indexed="64"/>
          <bgColor theme="1"/>
        </patternFill>
      </fill>
      <alignment vertical="center" textRotation="0" wrapText="0" justifyLastLine="0" shrinkToFit="0" readingOrder="0"/>
      <protection locked="1" hidden="0"/>
    </dxf>
    <dxf>
      <font>
        <b/>
        <strike val="0"/>
        <outline val="0"/>
        <shadow val="0"/>
        <u val="none"/>
        <vertAlign val="baseline"/>
        <sz val="10.5"/>
        <color theme="0" tint="-0.14999847407452621"/>
        <name val="Century Gothic"/>
        <scheme val="major"/>
      </font>
      <fill>
        <patternFill>
          <fgColor indexed="64"/>
          <bgColor theme="1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.5"/>
        <color theme="0" tint="-0.14999847407452621"/>
        <name val="Century Gothic"/>
        <scheme val="major"/>
      </font>
      <fill>
        <patternFill>
          <fgColor indexed="64"/>
          <bgColor theme="1"/>
        </patternFill>
      </fill>
      <alignment vertical="center" textRotation="0" wrapTex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.5"/>
        <color theme="0" tint="-0.14999847407452621"/>
        <name val="Century Gothic"/>
        <scheme val="major"/>
      </font>
      <fill>
        <patternFill>
          <fgColor indexed="64"/>
          <bgColor theme="1"/>
        </patternFill>
      </fill>
      <alignment vertical="center" textRotation="0" wrapText="0" justifyLastLine="0" shrinkToFit="0" readingOrder="0"/>
    </dxf>
    <dxf>
      <font>
        <strike val="0"/>
        <outline val="0"/>
        <shadow val="0"/>
        <u val="none"/>
        <vertAlign val="baseline"/>
        <sz val="10.5"/>
        <color theme="0" tint="-0.14999847407452621"/>
        <name val="Century Gothic"/>
        <scheme val="major"/>
      </font>
      <fill>
        <patternFill patternType="solid">
          <fgColor indexed="64"/>
          <bgColor theme="1"/>
        </patternFill>
      </fill>
      <alignment horizontal="right" vertical="center" textRotation="0" wrapText="0" indent="1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.5"/>
        <color theme="0" tint="-0.14999847407452621"/>
        <name val="Century Gothic"/>
        <scheme val="major"/>
      </font>
      <fill>
        <patternFill>
          <fgColor indexed="64"/>
          <bgColor theme="1"/>
        </patternFill>
      </fill>
      <alignment vertical="center" textRotation="0" justifyLastLine="0" shrinkToFit="0" readingOrder="0"/>
    </dxf>
    <dxf>
      <font>
        <b val="0"/>
        <strike val="0"/>
        <outline val="0"/>
        <shadow val="0"/>
        <u val="none"/>
        <vertAlign val="baseline"/>
        <sz val="10.5"/>
        <color theme="0" tint="-0.14999847407452621"/>
        <name val="Century Gothic"/>
        <scheme val="major"/>
      </font>
      <fill>
        <patternFill>
          <fgColor indexed="64"/>
          <bgColor theme="1"/>
        </patternFill>
      </fill>
      <alignment vertical="center" textRotation="0" wrapText="0" justifyLastLine="0" shrinkToFit="0" readingOrder="0"/>
    </dxf>
    <dxf>
      <font>
        <strike val="0"/>
        <outline val="0"/>
        <shadow val="0"/>
        <u val="none"/>
        <vertAlign val="baseline"/>
        <sz val="10.5"/>
        <color theme="0" tint="-0.14999847407452621"/>
        <name val="Century Gothic"/>
        <scheme val="major"/>
      </font>
      <fill>
        <patternFill>
          <fgColor indexed="64"/>
          <bgColor theme="1"/>
        </patternFill>
      </fill>
      <alignment vertical="center" textRotation="0" wrapTex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.5"/>
        <color theme="0" tint="-0.14999847407452621"/>
        <name val="Century Gothic"/>
        <scheme val="major"/>
      </font>
      <fill>
        <patternFill>
          <fgColor indexed="64"/>
          <bgColor theme="1"/>
        </patternFill>
      </fill>
      <alignment vertical="center" textRotation="0" wrapText="0" justifyLastLine="0" shrinkToFit="0" readingOrder="0"/>
    </dxf>
    <dxf>
      <font>
        <strike val="0"/>
        <outline val="0"/>
        <shadow val="0"/>
        <u val="none"/>
        <vertAlign val="baseline"/>
        <sz val="10.5"/>
        <color theme="0" tint="-0.14999847407452621"/>
        <name val="Century Gothic"/>
        <scheme val="major"/>
      </font>
      <fill>
        <patternFill patternType="solid">
          <fgColor indexed="64"/>
          <bgColor theme="1"/>
        </patternFill>
      </fill>
      <alignment horizontal="right" vertical="center" textRotation="0" wrapText="0" indent="1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.5"/>
        <color theme="0" tint="-0.14999847407452621"/>
        <name val="Century Gothic"/>
        <scheme val="major"/>
      </font>
      <fill>
        <patternFill>
          <fgColor indexed="64"/>
          <bgColor theme="1"/>
        </patternFill>
      </fill>
      <alignment horizontal="general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0.5"/>
        <color theme="0" tint="-0.14999847407452621"/>
        <name val="Century Gothic"/>
        <scheme val="major"/>
      </font>
      <fill>
        <patternFill>
          <fgColor indexed="64"/>
          <bgColor theme="1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.5"/>
        <color theme="0" tint="-0.14999847407452621"/>
        <name val="Century Gothic"/>
        <scheme val="major"/>
      </font>
      <fill>
        <patternFill>
          <fgColor indexed="64"/>
          <bgColor theme="1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.5"/>
        <color theme="0" tint="-0.14999847407452621"/>
        <name val="Century Gothic"/>
        <scheme val="major"/>
      </font>
      <fill>
        <patternFill>
          <fgColor indexed="64"/>
          <bgColor theme="1"/>
        </patternFill>
      </fill>
      <alignment horizontal="general" vertical="center" textRotation="0" wrapText="0" indent="0" justifyLastLine="0" shrinkToFit="0" readingOrder="0"/>
    </dxf>
    <dxf>
      <border diagonalUp="0" diagonalDown="0">
        <left/>
        <right/>
        <top style="thin">
          <color theme="1" tint="0.14993743705557422"/>
        </top>
        <bottom style="thin">
          <color theme="1" tint="0.14996795556505021"/>
        </bottom>
        <vertical/>
        <horizontal style="thin">
          <color theme="1" tint="0.14993743705557422"/>
        </horizontal>
      </border>
    </dxf>
    <dxf>
      <border diagonalUp="0" diagonalDown="0">
        <left/>
        <right/>
        <top style="thin">
          <color theme="1" tint="0.24994659260841701"/>
        </top>
        <bottom style="thin">
          <color theme="1" tint="0.24994659260841701"/>
        </bottom>
        <vertical/>
        <horizontal style="thin">
          <color theme="1" tint="0.24994659260841701"/>
        </horizontal>
      </border>
    </dxf>
    <dxf>
      <border diagonalUp="0" diagonalDown="0">
        <left/>
        <right/>
        <top style="thin">
          <color theme="0" tint="-0.499984740745262"/>
        </top>
        <bottom/>
        <vertical/>
        <horizontal/>
      </border>
    </dxf>
    <dxf>
      <border diagonalUp="0" diagonalDown="0">
        <left/>
        <right/>
        <top/>
        <bottom style="thin">
          <color theme="0" tint="-0.499984740745262"/>
        </bottom>
        <vertical/>
        <horizontal/>
      </border>
    </dxf>
    <dxf>
      <font>
        <strike val="0"/>
        <u val="none"/>
        <color theme="0"/>
      </font>
      <fill>
        <patternFill>
          <bgColor theme="1"/>
        </patternFill>
      </fill>
    </dxf>
  </dxfs>
  <tableStyles count="1" defaultTableStyle="TableStyleMedium2" defaultPivotStyle="PivotStyleLight16">
    <tableStyle name="Tabellstil 1" pivot="0" count="5">
      <tableStyleElement type="wholeTable" dxfId="27"/>
      <tableStyleElement type="headerRow" dxfId="26"/>
      <tableStyleElement type="totalRow" dxfId="25"/>
      <tableStyleElement type="firstRowStripe" dxfId="24"/>
      <tableStyleElement type="secondRowStripe" dxfId="2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45"/>
    </mc:Choice>
    <mc:Fallback>
      <c:style val="45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Data</c:v>
          </c:tx>
          <c:spPr>
            <a:gradFill>
              <a:gsLst>
                <a:gs pos="0">
                  <a:schemeClr val="accent4">
                    <a:lumMod val="40000"/>
                    <a:lumOff val="60000"/>
                  </a:schemeClr>
                </a:gs>
                <a:gs pos="100000">
                  <a:schemeClr val="accent4"/>
                </a:gs>
              </a:gsLst>
              <a:lin ang="5400000" scaled="0"/>
            </a:gradFill>
            <a:scene3d>
              <a:camera prst="orthographicFront"/>
              <a:lightRig rig="threePt" dir="t">
                <a:rot lat="0" lon="0" rev="8700000"/>
              </a:lightRig>
            </a:scene3d>
            <a:sp3d>
              <a:bevelT w="190500" h="38100"/>
            </a:sp3d>
          </c:spPr>
          <c:invertIfNegative val="0"/>
          <c:dPt>
            <c:idx val="0"/>
            <c:invertIfNegative val="0"/>
            <c:bubble3D val="0"/>
            <c:spPr>
              <a:gradFill rotWithShape="1">
                <a:gsLst>
                  <a:gs pos="0">
                    <a:schemeClr val="accent4">
                      <a:lumMod val="40000"/>
                      <a:lumOff val="60000"/>
                    </a:schemeClr>
                  </a:gs>
                  <a:gs pos="100000">
                    <a:schemeClr val="accent4"/>
                  </a:gs>
                </a:gsLst>
                <a:lin ang="5400000" scaled="0"/>
              </a:gradFill>
              <a:ln w="9525" cap="flat" cmpd="sng" algn="ctr">
                <a:solidFill>
                  <a:schemeClr val="accent4">
                    <a:shade val="95000"/>
                    <a:satMod val="105000"/>
                  </a:schemeClr>
                </a:solidFill>
                <a:prstDash val="solid"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/>
                <a:lightRig rig="balanced" dir="t">
                  <a:rot lat="0" lon="0" rev="8700000"/>
                </a:lightRig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01-4295-4B14-B065-F8F37EE2F5D5}"/>
              </c:ext>
            </c:extLst>
          </c:dPt>
          <c:dPt>
            <c:idx val="1"/>
            <c:invertIfNegative val="0"/>
            <c:bubble3D val="0"/>
            <c:spPr>
              <a:gradFill>
                <a:gsLst>
                  <a:gs pos="0">
                    <a:schemeClr val="accent1">
                      <a:lumMod val="60000"/>
                      <a:lumOff val="40000"/>
                    </a:schemeClr>
                  </a:gs>
                  <a:gs pos="100000">
                    <a:schemeClr val="accent1"/>
                  </a:gs>
                </a:gsLst>
                <a:lin ang="5400000" scaled="0"/>
              </a:gradFill>
              <a:ln w="9525" cap="flat" cmpd="sng" algn="ctr">
                <a:solidFill>
                  <a:schemeClr val="accent1">
                    <a:shade val="95000"/>
                    <a:satMod val="105000"/>
                  </a:schemeClr>
                </a:solidFill>
                <a:prstDash val="solid"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/>
                <a:lightRig rig="balanced" dir="t">
                  <a:rot lat="0" lon="0" rev="8700000"/>
                </a:lightRig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03-4295-4B14-B065-F8F37EE2F5D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ChartData!$A$2:$A$3</c:f>
              <c:strCache>
                <c:ptCount val="2"/>
                <c:pt idx="0">
                  <c:v>inntekter</c:v>
                </c:pt>
                <c:pt idx="1">
                  <c:v>utgifter</c:v>
                </c:pt>
              </c:strCache>
            </c:strRef>
          </c:cat>
          <c:val>
            <c:numRef>
              <c:f>ChartData!$B$2:$B$3</c:f>
              <c:numCache>
                <c:formatCode>"kr"\ #\ ##0;[Red]"kr"\ #\ ##0</c:formatCode>
                <c:ptCount val="2"/>
                <c:pt idx="0">
                  <c:v>2750</c:v>
                </c:pt>
                <c:pt idx="1">
                  <c:v>1770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295-4B14-B065-F8F37EE2F5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7"/>
        <c:axId val="67593344"/>
        <c:axId val="67594880"/>
      </c:barChart>
      <c:catAx>
        <c:axId val="67593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67594880"/>
        <c:crosses val="autoZero"/>
        <c:auto val="1"/>
        <c:lblAlgn val="ctr"/>
        <c:lblOffset val="100"/>
        <c:noMultiLvlLbl val="0"/>
      </c:catAx>
      <c:valAx>
        <c:axId val="67594880"/>
        <c:scaling>
          <c:orientation val="minMax"/>
          <c:min val="0"/>
        </c:scaling>
        <c:delete val="0"/>
        <c:axPos val="l"/>
        <c:numFmt formatCode="&quot;kr&quot;\ #\ ##0;[Red]&quot;kr&quot;\ #\ ##0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67593344"/>
        <c:crosses val="autoZero"/>
        <c:crossBetween val="between"/>
        <c:majorUnit val="500"/>
        <c:minorUnit val="100"/>
      </c:valAx>
      <c:spPr>
        <a:solidFill>
          <a:schemeClr val="tx1"/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483659</xdr:colOff>
      <xdr:row>4</xdr:row>
      <xdr:rowOff>143933</xdr:rowOff>
    </xdr:from>
    <xdr:to>
      <xdr:col>9</xdr:col>
      <xdr:colOff>994834</xdr:colOff>
      <xdr:row>15</xdr:row>
      <xdr:rowOff>83609</xdr:rowOff>
    </xdr:to>
    <xdr:graphicFrame macro="">
      <xdr:nvGraphicFramePr>
        <xdr:cNvPr id="8" name="Diagram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21166</xdr:colOff>
      <xdr:row>23</xdr:row>
      <xdr:rowOff>116410</xdr:rowOff>
    </xdr:from>
    <xdr:to>
      <xdr:col>2</xdr:col>
      <xdr:colOff>412745</xdr:colOff>
      <xdr:row>32</xdr:row>
      <xdr:rowOff>130968</xdr:rowOff>
    </xdr:to>
    <xdr:sp macro="" textlink="">
      <xdr:nvSpPr>
        <xdr:cNvPr id="6" name="Avrundet rektangulær, Bildeforklaring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 rot="5400000" flipV="1">
          <a:off x="489473" y="6779947"/>
          <a:ext cx="1788589" cy="1963204"/>
        </a:xfrm>
        <a:prstGeom prst="wedgeRoundRectCallout">
          <a:avLst>
            <a:gd name="adj1" fmla="val -75452"/>
            <a:gd name="adj2" fmla="val 46437"/>
            <a:gd name="adj3" fmla="val 16667"/>
          </a:avLst>
        </a:prstGeom>
        <a:effectLst>
          <a:outerShdw blurRad="40000" dist="23000" dir="5400000" rotWithShape="0">
            <a:srgbClr val="000000">
              <a:alpha val="35000"/>
            </a:srgbClr>
          </a:outerShdw>
        </a:effectLst>
      </xdr:spPr>
      <xdr:style>
        <a:lnRef idx="0">
          <a:schemeClr val="accent3"/>
        </a:lnRef>
        <a:fillRef idx="1002">
          <a:schemeClr val="lt2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horzOverflow="clip" vert="vert" rtlCol="0" anchor="t"/>
        <a:lstStyle/>
        <a:p>
          <a:pPr algn="l" rtl="0"/>
          <a:r>
            <a:rPr lang="nb-no" sz="1100">
              <a:solidFill>
                <a:schemeClr val="bg2">
                  <a:lumMod val="10000"/>
                </a:schemeClr>
              </a:solidFill>
              <a:latin typeface="Century Gothic" panose="020B0502020202020204" pitchFamily="34" charset="0"/>
            </a:rPr>
            <a:t>For å legge til</a:t>
          </a:r>
          <a:r>
            <a:rPr lang="nb-no" sz="1100" baseline="0">
              <a:solidFill>
                <a:schemeClr val="bg2">
                  <a:lumMod val="10000"/>
                </a:schemeClr>
              </a:solidFill>
              <a:latin typeface="Century Gothic" panose="020B0502020202020204" pitchFamily="34" charset="0"/>
            </a:rPr>
            <a:t> en ny rad i en tabell, marker cellen over totalbeløpet og trykk deretter TAB-tasten. Hvis du vil slette disse instruksjonene, velger du denne figuren, og trykker Slett</a:t>
          </a:r>
          <a:endParaRPr lang="en-US" sz="1100">
            <a:solidFill>
              <a:schemeClr val="bg2">
                <a:lumMod val="10000"/>
              </a:schemeClr>
            </a:solidFill>
            <a:latin typeface="Century Gothic" panose="020B0502020202020204" pitchFamily="34" charset="0"/>
          </a:endParaRPr>
        </a:p>
      </xdr:txBody>
    </xdr:sp>
    <xdr:clientData fPrintsWithSheet="0"/>
  </xdr:twoCellAnchor>
</xdr:wsDr>
</file>

<file path=xl/tables/table1.xml><?xml version="1.0" encoding="utf-8"?>
<table xmlns="http://schemas.openxmlformats.org/spreadsheetml/2006/main" id="4" name="MånedligeInntekter" displayName="MånedligeInntekter" ref="B18:C23" totalsRowCount="1" headerRowDxfId="22" dataDxfId="21" totalsRowDxfId="20">
  <autoFilter ref="B18:C22"/>
  <tableColumns count="2">
    <tableColumn id="1" name="Vare" totalsRowLabel="Totalt" dataDxfId="19" totalsRowDxfId="6"/>
    <tableColumn id="2" name="Beløp" totalsRowFunction="sum" dataDxfId="18" totalsRowDxfId="5"/>
  </tableColumns>
  <tableStyleInfo name="Tabellstil 1" showFirstColumn="0" showLastColumn="0" showRowStripes="1" showColumnStripes="0"/>
</table>
</file>

<file path=xl/tables/table2.xml><?xml version="1.0" encoding="utf-8"?>
<table xmlns="http://schemas.openxmlformats.org/spreadsheetml/2006/main" id="5" name="MånedligeUtgifter" displayName="MånedligeUtgifter" ref="E18:F30" totalsRowCount="1" headerRowDxfId="17" dataDxfId="16" totalsRowDxfId="15">
  <autoFilter ref="E18:F29"/>
  <tableColumns count="2">
    <tableColumn id="1" name="Vare" totalsRowLabel="Totalt" dataDxfId="14" totalsRowDxfId="1"/>
    <tableColumn id="2" name="Beløp" totalsRowFunction="sum" dataDxfId="13" totalsRowDxfId="0"/>
  </tableColumns>
  <tableStyleInfo name="Tabellstil 1" showFirstColumn="0" showLastColumn="0" showRowStripes="1" showColumnStripes="0"/>
</table>
</file>

<file path=xl/tables/table3.xml><?xml version="1.0" encoding="utf-8"?>
<table xmlns="http://schemas.openxmlformats.org/spreadsheetml/2006/main" id="6" name="SemesterUtgifter" displayName="SemesterUtgifter" ref="H18:J25" totalsRowCount="1" headerRowDxfId="12" dataDxfId="11" totalsRowDxfId="10">
  <autoFilter ref="H18:J24"/>
  <tableColumns count="3">
    <tableColumn id="1" name="Vare" totalsRowLabel="Totalt" dataDxfId="9" totalsRowDxfId="4"/>
    <tableColumn id="2" name="Beløp" totalsRowFunction="sum" dataDxfId="8" totalsRowDxfId="3"/>
    <tableColumn id="3" name="Per måned" totalsRowFunction="sum" dataDxfId="7" totalsRowDxfId="2">
      <calculatedColumnFormula>SemesterUtgifter[[#This Row],[Beløp]]/4</calculatedColumnFormula>
    </tableColumn>
  </tableColumns>
  <tableStyleInfo name="Tabellstil 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Metro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Austin">
      <a:majorFont>
        <a:latin typeface="Century Gothic"/>
        <a:ea typeface=""/>
        <a:cs typeface=""/>
        <a:font script="Jpan" typeface="ＭＳ ゴシック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entury Gothic"/>
        <a:ea typeface=""/>
        <a:cs typeface=""/>
        <a:font script="Jpan" typeface="ＭＳ ゴシック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0"/>
  <sheetViews>
    <sheetView showGridLines="0" tabSelected="1" zoomScale="80" zoomScaleNormal="80" workbookViewId="0"/>
  </sheetViews>
  <sheetFormatPr baseColWidth="10" defaultColWidth="9" defaultRowHeight="16.5"/>
  <cols>
    <col min="1" max="1" width="5" style="3" customWidth="1"/>
    <col min="2" max="2" width="20.625" style="3" customWidth="1"/>
    <col min="3" max="3" width="11.625" style="3" customWidth="1"/>
    <col min="4" max="4" width="4.625" style="3" customWidth="1"/>
    <col min="5" max="5" width="20.625" style="3" customWidth="1"/>
    <col min="6" max="6" width="11.625" style="3" customWidth="1"/>
    <col min="7" max="7" width="4.625" style="3" customWidth="1"/>
    <col min="8" max="8" width="20.625" style="3" customWidth="1"/>
    <col min="9" max="9" width="11.625" style="3" customWidth="1"/>
    <col min="10" max="10" width="15.125" style="3" customWidth="1"/>
    <col min="11" max="11" width="5" style="3" customWidth="1"/>
    <col min="12" max="15" width="9" style="3"/>
    <col min="16" max="18" width="11.375" style="3" customWidth="1"/>
    <col min="19" max="16384" width="9" style="3"/>
  </cols>
  <sheetData>
    <row r="1" spans="1:16">
      <c r="A1" s="3" t="s">
        <v>0</v>
      </c>
    </row>
    <row r="2" spans="1:16" ht="39.75" customHeight="1">
      <c r="A2" s="2"/>
      <c r="B2" s="31" t="s">
        <v>1</v>
      </c>
      <c r="C2" s="31"/>
      <c r="D2" s="31"/>
      <c r="E2" s="31"/>
      <c r="F2" s="31"/>
      <c r="G2" s="31"/>
      <c r="H2" s="31"/>
      <c r="I2" s="31"/>
      <c r="P2" s="2"/>
    </row>
    <row r="3" spans="1:16" ht="33.75" customHeight="1">
      <c r="A3" s="2"/>
      <c r="B3" s="31"/>
      <c r="C3" s="31"/>
      <c r="D3" s="31"/>
      <c r="E3" s="31"/>
      <c r="F3" s="31"/>
      <c r="G3" s="31"/>
      <c r="H3" s="31"/>
      <c r="I3" s="31"/>
      <c r="P3" s="2"/>
    </row>
    <row r="4" spans="1:16" ht="24" customHeight="1">
      <c r="A4" s="9"/>
      <c r="B4" s="35" t="s">
        <v>2</v>
      </c>
      <c r="C4" s="35"/>
      <c r="E4" s="4"/>
      <c r="F4" s="4"/>
      <c r="H4" s="4"/>
      <c r="I4" s="4"/>
    </row>
    <row r="5" spans="1:16" ht="37.5" customHeight="1">
      <c r="A5" s="10"/>
      <c r="B5" s="36">
        <f>MånedligeNettoutgifter/MånedligeNettoinntekter</f>
        <v>0.64363636363636367</v>
      </c>
      <c r="C5" s="36"/>
      <c r="D5" s="1"/>
      <c r="E5" s="5"/>
      <c r="F5" s="5"/>
      <c r="G5" s="1"/>
      <c r="H5" s="5"/>
      <c r="I5" s="5"/>
    </row>
    <row r="6" spans="1:16" ht="22.5" customHeight="1">
      <c r="A6" s="10"/>
      <c r="B6" s="33">
        <f>MånedligeNettoutgifter</f>
        <v>1770</v>
      </c>
      <c r="C6" s="34"/>
      <c r="D6" s="1"/>
      <c r="E6" s="5"/>
      <c r="F6" s="5"/>
      <c r="G6" s="1"/>
      <c r="H6" s="5"/>
      <c r="I6" s="5"/>
    </row>
    <row r="7" spans="1:16" ht="17.25">
      <c r="A7" s="5"/>
      <c r="B7" s="5"/>
      <c r="C7" s="20"/>
      <c r="D7" s="1"/>
      <c r="E7" s="6"/>
      <c r="F7" s="21"/>
      <c r="G7" s="22"/>
      <c r="H7" s="6"/>
      <c r="I7" s="21"/>
    </row>
    <row r="8" spans="1:16" ht="18">
      <c r="A8" s="5"/>
      <c r="B8" s="35" t="s">
        <v>3</v>
      </c>
      <c r="C8" s="35"/>
      <c r="D8" s="1"/>
      <c r="E8" s="6"/>
      <c r="F8" s="21"/>
      <c r="G8" s="22"/>
      <c r="H8" s="6"/>
      <c r="I8" s="21"/>
    </row>
    <row r="9" spans="1:16" ht="34.5">
      <c r="A9" s="5"/>
      <c r="B9" s="23">
        <f>MånedligeInntekter[[#Totals],[Beløp]]</f>
        <v>2750</v>
      </c>
      <c r="C9" s="20"/>
      <c r="D9" s="1"/>
      <c r="E9" s="6"/>
      <c r="F9" s="21"/>
      <c r="G9" s="22"/>
      <c r="H9" s="6"/>
      <c r="I9" s="21"/>
    </row>
    <row r="10" spans="1:16" ht="17.25">
      <c r="A10" s="5"/>
      <c r="B10" s="5"/>
      <c r="C10" s="20"/>
      <c r="D10" s="1"/>
      <c r="E10" s="6"/>
      <c r="F10" s="21"/>
      <c r="G10" s="22"/>
      <c r="H10" s="6"/>
      <c r="I10" s="21"/>
    </row>
    <row r="11" spans="1:16" ht="18">
      <c r="A11" s="7"/>
      <c r="B11" s="35" t="s">
        <v>4</v>
      </c>
      <c r="C11" s="35"/>
      <c r="D11" s="1"/>
      <c r="E11" s="6"/>
      <c r="F11" s="21"/>
      <c r="G11" s="22"/>
      <c r="H11" s="6"/>
      <c r="I11" s="21"/>
    </row>
    <row r="12" spans="1:16" ht="34.5">
      <c r="B12" s="23">
        <f>MånedligeUtgifter[[#Totals],[Beløp]]+SemesterUtgifter[[#Totals],[Per måned]]</f>
        <v>1770</v>
      </c>
      <c r="E12" s="6"/>
      <c r="F12" s="21"/>
      <c r="G12" s="22"/>
      <c r="H12" s="6"/>
      <c r="I12" s="21"/>
    </row>
    <row r="13" spans="1:16" ht="17.25">
      <c r="E13" s="6"/>
      <c r="F13" s="21"/>
      <c r="G13" s="22"/>
      <c r="H13" s="8"/>
      <c r="I13" s="24"/>
    </row>
    <row r="14" spans="1:16" ht="18">
      <c r="B14" s="35" t="s">
        <v>5</v>
      </c>
      <c r="C14" s="35"/>
      <c r="E14" s="6"/>
      <c r="F14" s="21"/>
      <c r="G14" s="22"/>
    </row>
    <row r="15" spans="1:16" ht="34.5">
      <c r="B15" s="23">
        <f>B9-B12</f>
        <v>980</v>
      </c>
      <c r="E15" s="6"/>
      <c r="F15" s="21"/>
      <c r="G15" s="22"/>
    </row>
    <row r="16" spans="1:16" ht="30.75" customHeight="1">
      <c r="E16" s="6"/>
      <c r="F16" s="21"/>
      <c r="G16" s="22"/>
    </row>
    <row r="17" spans="1:16" ht="30" customHeight="1">
      <c r="A17" s="4"/>
      <c r="B17" s="35" t="s">
        <v>6</v>
      </c>
      <c r="C17" s="35"/>
      <c r="E17" s="35" t="s">
        <v>13</v>
      </c>
      <c r="F17" s="35"/>
      <c r="H17" s="35" t="s">
        <v>25</v>
      </c>
      <c r="I17" s="35"/>
      <c r="P17" s="37"/>
    </row>
    <row r="18" spans="1:16" ht="15.95" customHeight="1">
      <c r="A18" s="5"/>
      <c r="B18" s="17" t="s">
        <v>7</v>
      </c>
      <c r="C18" s="12" t="s">
        <v>12</v>
      </c>
      <c r="D18" s="1"/>
      <c r="E18" s="17" t="s">
        <v>7</v>
      </c>
      <c r="F18" s="12" t="s">
        <v>12</v>
      </c>
      <c r="G18" s="1"/>
      <c r="H18" s="17" t="s">
        <v>7</v>
      </c>
      <c r="I18" s="12" t="s">
        <v>12</v>
      </c>
      <c r="J18" s="15" t="s">
        <v>33</v>
      </c>
    </row>
    <row r="19" spans="1:16" ht="15.95" customHeight="1">
      <c r="A19" s="5"/>
      <c r="B19" s="11" t="s">
        <v>8</v>
      </c>
      <c r="C19" s="18">
        <v>1500</v>
      </c>
      <c r="D19" s="1"/>
      <c r="E19" s="13" t="s">
        <v>14</v>
      </c>
      <c r="F19" s="18">
        <v>20</v>
      </c>
      <c r="G19" s="22"/>
      <c r="H19" s="13" t="s">
        <v>26</v>
      </c>
      <c r="I19" s="18">
        <v>750</v>
      </c>
      <c r="J19" s="19">
        <f>SemesterUtgifter[[#This Row],[Beløp]]/4</f>
        <v>187.5</v>
      </c>
    </row>
    <row r="20" spans="1:16" ht="15.95" customHeight="1">
      <c r="A20" s="5"/>
      <c r="B20" s="11" t="s">
        <v>9</v>
      </c>
      <c r="C20" s="18">
        <v>500</v>
      </c>
      <c r="D20" s="1"/>
      <c r="E20" s="13" t="s">
        <v>15</v>
      </c>
      <c r="F20" s="18">
        <v>50</v>
      </c>
      <c r="G20" s="22"/>
      <c r="H20" s="13" t="s">
        <v>27</v>
      </c>
      <c r="I20" s="18">
        <v>250</v>
      </c>
      <c r="J20" s="19">
        <f>SemesterUtgifter[[#This Row],[Beløp]]/4</f>
        <v>62.5</v>
      </c>
    </row>
    <row r="21" spans="1:16" ht="15.95" customHeight="1">
      <c r="A21" s="5"/>
      <c r="B21" s="11" t="s">
        <v>10</v>
      </c>
      <c r="C21" s="18">
        <v>500</v>
      </c>
      <c r="D21" s="1"/>
      <c r="E21" s="13" t="s">
        <v>16</v>
      </c>
      <c r="F21" s="18">
        <v>75</v>
      </c>
      <c r="G21" s="22"/>
      <c r="H21" s="13" t="s">
        <v>28</v>
      </c>
      <c r="I21" s="18">
        <v>500</v>
      </c>
      <c r="J21" s="19">
        <f>SemesterUtgifter[[#This Row],[Beløp]]/4</f>
        <v>125</v>
      </c>
    </row>
    <row r="22" spans="1:16" ht="15.95" customHeight="1">
      <c r="A22" s="5"/>
      <c r="B22" s="11" t="s">
        <v>11</v>
      </c>
      <c r="C22" s="18">
        <v>250</v>
      </c>
      <c r="D22" s="1"/>
      <c r="E22" s="13" t="s">
        <v>17</v>
      </c>
      <c r="F22" s="18">
        <v>250</v>
      </c>
      <c r="G22" s="22"/>
      <c r="H22" s="13" t="s">
        <v>29</v>
      </c>
      <c r="I22" s="18">
        <v>0</v>
      </c>
      <c r="J22" s="19">
        <f>SemesterUtgifter[[#This Row],[Beløp]]/4</f>
        <v>0</v>
      </c>
    </row>
    <row r="23" spans="1:16" ht="15.95" customHeight="1">
      <c r="A23" s="7"/>
      <c r="B23" s="11" t="s">
        <v>36</v>
      </c>
      <c r="C23" s="25">
        <f>SUBTOTAL(109,MånedligeInntekter[Beløp])</f>
        <v>2750</v>
      </c>
      <c r="D23" s="1"/>
      <c r="E23" s="13" t="s">
        <v>18</v>
      </c>
      <c r="F23" s="18">
        <v>50</v>
      </c>
      <c r="G23" s="22"/>
      <c r="H23" s="13" t="s">
        <v>30</v>
      </c>
      <c r="I23" s="18">
        <v>0</v>
      </c>
      <c r="J23" s="19">
        <f>SemesterUtgifter[[#This Row],[Beløp]]/4</f>
        <v>0</v>
      </c>
    </row>
    <row r="24" spans="1:16" ht="15.95" customHeight="1">
      <c r="E24" s="13" t="s">
        <v>19</v>
      </c>
      <c r="F24" s="18">
        <v>500</v>
      </c>
      <c r="G24" s="22"/>
      <c r="H24" s="13" t="s">
        <v>31</v>
      </c>
      <c r="I24" s="18">
        <v>0</v>
      </c>
      <c r="J24" s="19">
        <f>SemesterUtgifter[[#This Row],[Beløp]]/4</f>
        <v>0</v>
      </c>
    </row>
    <row r="25" spans="1:16" ht="15.95" customHeight="1">
      <c r="E25" s="13" t="s">
        <v>20</v>
      </c>
      <c r="F25" s="18">
        <v>275</v>
      </c>
      <c r="G25" s="22"/>
      <c r="H25" s="14" t="s">
        <v>36</v>
      </c>
      <c r="I25" s="26">
        <f>SUBTOTAL(109,SemesterUtgifter[Beløp])</f>
        <v>1500</v>
      </c>
      <c r="J25" s="27">
        <f>SUBTOTAL(109,SemesterUtgifter[Per måned])</f>
        <v>375</v>
      </c>
    </row>
    <row r="26" spans="1:16" ht="15.95" customHeight="1">
      <c r="E26" s="13" t="s">
        <v>21</v>
      </c>
      <c r="F26" s="18">
        <v>125</v>
      </c>
      <c r="G26" s="22"/>
      <c r="H26" s="32" t="s">
        <v>32</v>
      </c>
      <c r="I26" s="32"/>
    </row>
    <row r="27" spans="1:16" ht="15.95" customHeight="1">
      <c r="E27" s="13" t="s">
        <v>22</v>
      </c>
      <c r="F27" s="18">
        <v>50</v>
      </c>
      <c r="G27" s="22"/>
    </row>
    <row r="28" spans="1:16" ht="15.95" customHeight="1">
      <c r="E28" s="13" t="s">
        <v>23</v>
      </c>
      <c r="F28" s="18">
        <v>0</v>
      </c>
      <c r="G28" s="22"/>
    </row>
    <row r="29" spans="1:16" ht="15.95" customHeight="1">
      <c r="E29" s="13" t="s">
        <v>24</v>
      </c>
      <c r="F29" s="18">
        <v>0</v>
      </c>
      <c r="G29" s="22"/>
      <c r="H29" s="32"/>
      <c r="I29" s="32"/>
    </row>
    <row r="30" spans="1:16" ht="15.95" customHeight="1">
      <c r="E30" s="16" t="s">
        <v>36</v>
      </c>
      <c r="F30" s="28">
        <f>SUBTOTAL(109,MånedligeUtgifter[Beløp])</f>
        <v>1395</v>
      </c>
      <c r="G30" s="29"/>
    </row>
  </sheetData>
  <mergeCells count="12">
    <mergeCell ref="B2:I3"/>
    <mergeCell ref="H29:I29"/>
    <mergeCell ref="H26:I26"/>
    <mergeCell ref="B6:C6"/>
    <mergeCell ref="B17:C17"/>
    <mergeCell ref="E17:F17"/>
    <mergeCell ref="H17:I17"/>
    <mergeCell ref="B14:C14"/>
    <mergeCell ref="B11:C11"/>
    <mergeCell ref="B8:C8"/>
    <mergeCell ref="B5:C5"/>
    <mergeCell ref="B4:C4"/>
  </mergeCells>
  <phoneticPr fontId="18" type="noConversion"/>
  <conditionalFormatting sqref="B6:C6">
    <cfRule type="dataBar" priority="1">
      <dataBar showValue="0">
        <cfvo type="num" val="0"/>
        <cfvo type="num" val="MånedligeNettoinntekter"/>
        <color theme="6"/>
      </dataBar>
      <extLst>
        <ext xmlns:x14="http://schemas.microsoft.com/office/spreadsheetml/2009/9/main" uri="{B025F937-C7B1-47D3-B67F-A62EFF666E3E}">
          <x14:id>{89178D20-997E-41DD-BF2E-3A392DB5D2D0}</x14:id>
        </ext>
      </extLst>
    </cfRule>
  </conditionalFormatting>
  <printOptions horizontalCentered="1" verticalCentered="1"/>
  <pageMargins left="0.2" right="0.2" top="0.25" bottom="0.25" header="0" footer="0"/>
  <pageSetup paperSize="9" scale="65" orientation="landscape" r:id="rId1"/>
  <drawing r:id="rId2"/>
  <tableParts count="3">
    <tablePart r:id="rId3"/>
    <tablePart r:id="rId4"/>
    <tablePart r:id="rId5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9178D20-997E-41DD-BF2E-3A392DB5D2D0}">
            <x14:dataBar minLength="0" maxLength="100">
              <x14:cfvo type="num">
                <xm:f>0</xm:f>
              </x14:cfvo>
              <x14:cfvo type="num">
                <xm:f>MånedligeNettoinntekter</xm:f>
              </x14:cfvo>
              <x14:negativeFillColor rgb="FFFF0000"/>
              <x14:axisColor rgb="FF000000"/>
            </x14:dataBar>
          </x14:cfRule>
          <xm:sqref>B6:C6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3"/>
  <sheetViews>
    <sheetView workbookViewId="0"/>
  </sheetViews>
  <sheetFormatPr baseColWidth="10" defaultColWidth="9" defaultRowHeight="16.5"/>
  <cols>
    <col min="1" max="1" width="9.375" bestFit="1" customWidth="1"/>
  </cols>
  <sheetData>
    <row r="2" spans="1:2">
      <c r="A2" t="s">
        <v>34</v>
      </c>
      <c r="B2" s="30">
        <f>'mitt skolebudsjett'!B9</f>
        <v>2750</v>
      </c>
    </row>
    <row r="3" spans="1:2">
      <c r="A3" t="s">
        <v>35</v>
      </c>
      <c r="B3" s="30">
        <f>'mitt skolebudsjett'!B12</f>
        <v>1770</v>
      </c>
    </row>
  </sheetData>
  <phoneticPr fontId="18" type="noConversion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6EDDDB5EE6D98C44930B742096920B300400F5B6D36B3EF94B4E9A635CDF2A18F5B8" ma:contentTypeVersion="72" ma:contentTypeDescription="Create a new document." ma:contentTypeScope="" ma:versionID="a23e56308344d904b51738559c3d67c9">
  <xsd:schema xmlns:xsd="http://www.w3.org/2001/XMLSchema" xmlns:xs="http://www.w3.org/2001/XMLSchema" xmlns:p="http://schemas.microsoft.com/office/2006/metadata/properties" xmlns:ns2="4873beb7-5857-4685-be1f-d57550cc96cc" targetNamespace="http://schemas.microsoft.com/office/2006/metadata/properties" ma:root="true" ma:fieldsID="cd0908cc4600e77bf5da051303e00c8d" ns2:_="">
    <xsd:import namespace="4873beb7-5857-4685-be1f-d57550cc96cc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AverageRating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73beb7-5857-4685-be1f-d57550cc96cc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8:00:00Z" ma:format="DateTime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verageRating" ma:index="12" nillable="true" ma:displayName="Average Rating" ma:internalName="AverageRating" ma:readOnly="false">
      <xsd:simpleType>
        <xsd:restriction base="dms:Text"/>
      </xsd:simpleType>
    </xsd:element>
    <xsd:element name="BlockPublish" ma:index="13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4" nillable="true" ma:displayName="Bug Number" ma:default="" ma:internalName="BugNumber" ma:readOnly="false">
      <xsd:simpleType>
        <xsd:restriction base="dms:Text"/>
      </xsd:simpleType>
    </xsd:element>
    <xsd:element name="CampaignTagsTaxHTField0" ma:index="16" nillable="true" ma:taxonomy="true" ma:internalName="CampaignTagsTaxHTField0" ma:taxonomyFieldName="CampaignTags" ma:displayName="Campaigns" ma:readOnly="false" ma:default="" ma:fieldId="{1df42cc3-2301-4f11-a52a-6ead923c29ed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7" nillable="true" ma:displayName="Client Viewer" ma:default="" ma:internalName="TPClientViewer">
      <xsd:simpleType>
        <xsd:restriction base="dms:Text"/>
      </xsd:simpleType>
    </xsd:element>
    <xsd:element name="ClipArtFilename" ma:index="18" nillable="true" ma:displayName="Clip Art Name" ma:default="" ma:internalName="ClipArtFilename" ma:readOnly="false">
      <xsd:simpleType>
        <xsd:restriction base="dms:Text"/>
      </xsd:simpleType>
    </xsd:element>
    <xsd:element name="TPCommandLine" ma:index="19" nillable="true" ma:displayName="Command Line" ma:default="" ma:internalName="TPCommandLine">
      <xsd:simpleType>
        <xsd:restriction base="dms:Text"/>
      </xsd:simpleType>
    </xsd:element>
    <xsd:element name="TPComponent" ma:index="20" nillable="true" ma:displayName="Component" ma:default="" ma:internalName="TPComponent">
      <xsd:simpleType>
        <xsd:restriction base="dms:Text"/>
      </xsd:simpleType>
    </xsd:element>
    <xsd:element name="ContentItem" ma:index="21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3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6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7" nillable="true" ma:displayName="CSX Submission Market" ma:default="" ma:list="{2FBD1B11-2ACE-4FDC-B5A3-635D4ADF6F1B}" ma:internalName="CSXSubmissionMarket" ma:readOnly="false" ma:showField="MarketName" ma:web="4873beb7-5857-4685-be1f-d57550cc96cc">
      <xsd:simpleType>
        <xsd:restriction base="dms:Lookup"/>
      </xsd:simpleType>
    </xsd:element>
    <xsd:element name="CSXUpdate" ma:index="28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9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30" nillable="true" ma:displayName="Deleted?" ma:default="" ma:internalName="IsDeleted" ma:readOnly="false">
      <xsd:simpleType>
        <xsd:restriction base="dms:Boolean"/>
      </xsd:simpleType>
    </xsd:element>
    <xsd:element name="APDescription" ma:index="31" nillable="true" ma:displayName="Description" ma:default="" ma:internalName="APDescription" ma:readOnly="false">
      <xsd:simpleType>
        <xsd:restriction base="dms:Note"/>
      </xsd:simpleType>
    </xsd:element>
    <xsd:element name="DirectSourceMarket" ma:index="32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3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4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5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6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7" nillable="true" ma:displayName="Editorial Tags" ma:default="" ma:internalName="EditorialTags">
      <xsd:simpleType>
        <xsd:restriction base="dms:Unknown"/>
      </xsd:simpleType>
    </xsd:element>
    <xsd:element name="TPExecutable" ma:index="38" nillable="true" ma:displayName="Executable" ma:default="" ma:internalName="TPExecutable">
      <xsd:simpleType>
        <xsd:restriction base="dms:Text"/>
      </xsd:simpleType>
    </xsd:element>
    <xsd:element name="FeatureTagsTaxHTField0" ma:index="40" nillable="true" ma:taxonomy="true" ma:internalName="FeatureTagsTaxHTField0" ma:taxonomyFieldName="FeatureTags" ma:displayName="Features" ma:readOnly="false" ma:default="" ma:fieldId="{7fc0d542-15c6-4882-a8e3-13bca44403fb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1" nillable="true" ma:displayName="Friendly Name" ma:default="" ma:internalName="TPFriendlyName">
      <xsd:simpleType>
        <xsd:restriction base="dms:Text"/>
      </xsd:simpleType>
    </xsd:element>
    <xsd:element name="FriendlyTitle" ma:index="42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3" nillable="true" ma:displayName="Generate Images?" ma:default="true" ma:internalName="PrimaryImageGen">
      <xsd:simpleType>
        <xsd:restriction base="dms:Boolean"/>
      </xsd:simpleType>
    </xsd:element>
    <xsd:element name="HandoffToMSDN" ma:index="44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5" nillable="true" ma:displayName="InProjectListLookup" ma:list="{9E343742-310B-4684-A24C-1D137CB4B230}" ma:internalName="InProjectListLookup" ma:readOnly="true" ma:showField="InProjectList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6" nillable="true" ma:displayName="Install Location" ma:default="" ma:internalName="TPInstallLocation">
      <xsd:simpleType>
        <xsd:restriction base="dms:Text"/>
      </xsd:simpleType>
    </xsd:element>
    <xsd:element name="InternalTagsTaxHTField0" ma:index="48" nillable="true" ma:taxonomy="true" ma:internalName="InternalTagsTaxHTField0" ma:taxonomyFieldName="InternalTags" ma:displayName="Internal Tags" ma:readOnly="false" ma:default="" ma:fieldId="{1490b8a4-2706-41ec-b5e3-73176dccf34e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9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50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1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2" nillable="true" ma:displayName="Last Complete Version Lookup" ma:default="" ma:list="{9E343742-310B-4684-A24C-1D137CB4B230}" ma:internalName="LastCompleteVersionLookup" ma:readOnly="true" ma:showField="LastCompleteVersion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3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4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5" nillable="true" ma:displayName="Last Preview Attempt Error" ma:default="" ma:list="{9E343742-310B-4684-A24C-1D137CB4B230}" ma:internalName="LastPreviewErrorLookup" ma:readOnly="true" ma:showField="LastPreviewError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6" nillable="true" ma:displayName="Last Preview Attempt Result" ma:default="" ma:list="{9E343742-310B-4684-A24C-1D137CB4B230}" ma:internalName="LastPreviewResultLookup" ma:readOnly="true" ma:showField="LastPreviewResult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7" nillable="true" ma:displayName="Last Preview Attempted On" ma:default="" ma:list="{9E343742-310B-4684-A24C-1D137CB4B230}" ma:internalName="LastPreviewAttemptDateLookup" ma:readOnly="true" ma:showField="LastPreviewAttemptDat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8" nillable="true" ma:displayName="Last Previewed By" ma:default="" ma:list="{9E343742-310B-4684-A24C-1D137CB4B230}" ma:internalName="LastPreviewedByLookup" ma:readOnly="true" ma:showField="LastPreviewedBy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9" nillable="true" ma:displayName="Last Previewed Date" ma:default="" ma:list="{9E343742-310B-4684-A24C-1D137CB4B230}" ma:internalName="LastPreviewTimeLookup" ma:readOnly="true" ma:showField="LastPreviewTim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60" nillable="true" ma:displayName="Last Previewed Version" ma:default="" ma:list="{9E343742-310B-4684-A24C-1D137CB4B230}" ma:internalName="LastPreviewVersionLookup" ma:readOnly="true" ma:showField="LastPreviewVersion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1" nillable="true" ma:displayName="Last Publish Attempt Error" ma:default="" ma:list="{9E343742-310B-4684-A24C-1D137CB4B230}" ma:internalName="LastPublishErrorLookup" ma:readOnly="true" ma:showField="LastPublishError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2" nillable="true" ma:displayName="Last Publish Attempt Result" ma:default="" ma:list="{9E343742-310B-4684-A24C-1D137CB4B230}" ma:internalName="LastPublishResultLookup" ma:readOnly="true" ma:showField="LastPublishResult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3" nillable="true" ma:displayName="Last Publish Attempted On" ma:default="" ma:list="{9E343742-310B-4684-A24C-1D137CB4B230}" ma:internalName="LastPublishAttemptDateLookup" ma:readOnly="true" ma:showField="LastPublishAttemptDat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4" nillable="true" ma:displayName="Last Published By" ma:default="" ma:list="{9E343742-310B-4684-A24C-1D137CB4B230}" ma:internalName="LastPublishedByLookup" ma:readOnly="true" ma:showField="LastPublishedBy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5" nillable="true" ma:displayName="Last Published Date" ma:default="" ma:list="{9E343742-310B-4684-A24C-1D137CB4B230}" ma:internalName="LastPublishTimeLookup" ma:readOnly="true" ma:showField="LastPublishTim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6" nillable="true" ma:displayName="Last Published Version" ma:default="" ma:list="{9E343742-310B-4684-A24C-1D137CB4B230}" ma:internalName="LastPublishVersionLookup" ma:readOnly="true" ma:showField="LastPublishVersion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7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8" nillable="true" ma:displayName="Legacy Data" ma:default="" ma:internalName="LegacyData" ma:readOnly="false">
      <xsd:simpleType>
        <xsd:restriction base="dms:Note"/>
      </xsd:simpleType>
    </xsd:element>
    <xsd:element name="TPLaunchHelpLink" ma:index="69" nillable="true" ma:displayName="Link to Launch Help Topic" ma:default="" ma:internalName="TPLaunchHelpLink">
      <xsd:simpleType>
        <xsd:restriction base="dms:Text"/>
      </xsd:simpleType>
    </xsd:element>
    <xsd:element name="LocComments" ma:index="70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1" nillable="true" ma:displayName="Loc Last Loc Attempt Version" ma:default="" ma:list="{7DD1DCEC-E449-43D3-891F-7DC62F62AD21}" ma:internalName="LocLastLocAttemptVersionLookup" ma:readOnly="false" ma:showField="LastLocAttemptVersion" ma:web="4873beb7-5857-4685-be1f-d57550cc96cc">
      <xsd:simpleType>
        <xsd:restriction base="dms:Lookup"/>
      </xsd:simpleType>
    </xsd:element>
    <xsd:element name="LocLastLocAttemptVersionTypeLookup" ma:index="72" nillable="true" ma:displayName="Loc Last Loc Attempt Version Type" ma:default="" ma:list="{7DD1DCEC-E449-43D3-891F-7DC62F62AD21}" ma:internalName="LocLastLocAttemptVersionTypeLookup" ma:readOnly="true" ma:showField="LastLocAttemptVersionType" ma:web="4873beb7-5857-4685-be1f-d57550cc96cc">
      <xsd:simpleType>
        <xsd:restriction base="dms:Lookup"/>
      </xsd:simpleType>
    </xsd:element>
    <xsd:element name="LocManualTestRequired" ma:index="73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4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5" nillable="true" ma:displayName="Loc New Published Version Lookup" ma:default="" ma:list="{7DD1DCEC-E449-43D3-891F-7DC62F62AD21}" ma:internalName="LocNewPublishedVersionLookup" ma:readOnly="true" ma:showField="NewPublishedVersion" ma:web="4873beb7-5857-4685-be1f-d57550cc96cc">
      <xsd:simpleType>
        <xsd:restriction base="dms:Lookup"/>
      </xsd:simpleType>
    </xsd:element>
    <xsd:element name="LocOverallHandbackStatusLookup" ma:index="76" nillable="true" ma:displayName="Loc Overall Handback Status" ma:default="" ma:list="{7DD1DCEC-E449-43D3-891F-7DC62F62AD21}" ma:internalName="LocOverallHandbackStatusLookup" ma:readOnly="true" ma:showField="OverallHandbackStatus" ma:web="4873beb7-5857-4685-be1f-d57550cc96cc">
      <xsd:simpleType>
        <xsd:restriction base="dms:Lookup"/>
      </xsd:simpleType>
    </xsd:element>
    <xsd:element name="LocOverallLocStatusLookup" ma:index="77" nillable="true" ma:displayName="Loc Overall Localize Status" ma:default="" ma:list="{7DD1DCEC-E449-43D3-891F-7DC62F62AD21}" ma:internalName="LocOverallLocStatusLookup" ma:readOnly="true" ma:showField="OverallLocStatus" ma:web="4873beb7-5857-4685-be1f-d57550cc96cc">
      <xsd:simpleType>
        <xsd:restriction base="dms:Lookup"/>
      </xsd:simpleType>
    </xsd:element>
    <xsd:element name="LocOverallPreviewStatusLookup" ma:index="78" nillable="true" ma:displayName="Loc Overall Preview Status" ma:default="" ma:list="{7DD1DCEC-E449-43D3-891F-7DC62F62AD21}" ma:internalName="LocOverallPreviewStatusLookup" ma:readOnly="true" ma:showField="OverallPreviewStatus" ma:web="4873beb7-5857-4685-be1f-d57550cc96cc">
      <xsd:simpleType>
        <xsd:restriction base="dms:Lookup"/>
      </xsd:simpleType>
    </xsd:element>
    <xsd:element name="LocOverallPublishStatusLookup" ma:index="79" nillable="true" ma:displayName="Loc Overall Publish Status" ma:default="" ma:list="{7DD1DCEC-E449-43D3-891F-7DC62F62AD21}" ma:internalName="LocOverallPublishStatusLookup" ma:readOnly="true" ma:showField="OverallPublishStatus" ma:web="4873beb7-5857-4685-be1f-d57550cc96cc">
      <xsd:simpleType>
        <xsd:restriction base="dms:Lookup"/>
      </xsd:simpleType>
    </xsd:element>
    <xsd:element name="IntlLocPriority" ma:index="80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1" nillable="true" ma:displayName="Loc Processed For Handoffs" ma:default="" ma:list="{7DD1DCEC-E449-43D3-891F-7DC62F62AD21}" ma:internalName="LocProcessedForHandoffsLookup" ma:readOnly="true" ma:showField="ProcessedForHandoffs" ma:web="4873beb7-5857-4685-be1f-d57550cc96cc">
      <xsd:simpleType>
        <xsd:restriction base="dms:Lookup"/>
      </xsd:simpleType>
    </xsd:element>
    <xsd:element name="LocProcessedForMarketsLookup" ma:index="82" nillable="true" ma:displayName="Loc Processed For Markets" ma:default="" ma:list="{7DD1DCEC-E449-43D3-891F-7DC62F62AD21}" ma:internalName="LocProcessedForMarketsLookup" ma:readOnly="true" ma:showField="ProcessedForMarkets" ma:web="4873beb7-5857-4685-be1f-d57550cc96cc">
      <xsd:simpleType>
        <xsd:restriction base="dms:Lookup"/>
      </xsd:simpleType>
    </xsd:element>
    <xsd:element name="LocPublishedDependentAssetsLookup" ma:index="83" nillable="true" ma:displayName="Loc Published Dependent Assets" ma:default="" ma:list="{7DD1DCEC-E449-43D3-891F-7DC62F62AD21}" ma:internalName="LocPublishedDependentAssetsLookup" ma:readOnly="true" ma:showField="PublishedDependentAssets" ma:web="4873beb7-5857-4685-be1f-d57550cc96cc">
      <xsd:simpleType>
        <xsd:restriction base="dms:Lookup"/>
      </xsd:simpleType>
    </xsd:element>
    <xsd:element name="LocPublishedLinkedAssetsLookup" ma:index="84" nillable="true" ma:displayName="Loc Published Linked Assets" ma:default="" ma:list="{7DD1DCEC-E449-43D3-891F-7DC62F62AD21}" ma:internalName="LocPublishedLinkedAssetsLookup" ma:readOnly="true" ma:showField="PublishedLinkedAssets" ma:web="4873beb7-5857-4685-be1f-d57550cc96cc">
      <xsd:simpleType>
        <xsd:restriction base="dms:Lookup"/>
      </xsd:simpleType>
    </xsd:element>
    <xsd:element name="LocRecommendedHandoff" ma:index="85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7" nillable="true" ma:taxonomy="true" ma:internalName="LocalizationTagsTaxHTField0" ma:taxonomyFieldName="LocalizationTags" ma:displayName="Localization Tags" ma:readOnly="false" ma:default="" ma:fieldId="{00f02cb3-2c7c-424a-9c61-10e9b6878429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8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9" nillable="true" ma:displayName="Manager" ma:hidden="true" ma:internalName="Manager" ma:readOnly="false">
      <xsd:simpleType>
        <xsd:restriction base="dms:Text"/>
      </xsd:simpleType>
    </xsd:element>
    <xsd:element name="Markets" ma:index="90" nillable="true" ma:displayName="Markets" ma:default="" ma:description="Leave blank to show in all markets" ma:list="{2FBD1B11-2ACE-4FDC-B5A3-635D4ADF6F1B}" ma:internalName="Markets" ma:readOnly="false" ma:showField="MarketNam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1" nillable="true" ma:displayName="Milestone" ma:default="" ma:internalName="Milestone" ma:readOnly="false">
      <xsd:simpleType>
        <xsd:restriction base="dms:Unknown"/>
      </xsd:simpleType>
    </xsd:element>
    <xsd:element name="TPNamespace" ma:index="94" nillable="true" ma:displayName="Namespace" ma:default="" ma:internalName="TPNamespace">
      <xsd:simpleType>
        <xsd:restriction base="dms:Text"/>
      </xsd:simpleType>
    </xsd:element>
    <xsd:element name="NumericId" ma:index="95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6" nillable="true" ma:displayName="NumOfRatings" ma:default="" ma:list="{9E343742-310B-4684-A24C-1D137CB4B230}" ma:internalName="NumOfRatingsLookup" ma:readOnly="true" ma:showField="NumOfRatings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7" nillable="true" ma:displayName="OOCacheId" ma:internalName="OOCacheId" ma:readOnly="false">
      <xsd:simpleType>
        <xsd:restriction base="dms:Text"/>
      </xsd:simpleType>
    </xsd:element>
    <xsd:element name="OpenTemplate" ma:index="98" nillable="true" ma:displayName="Open Template" ma:default="true" ma:internalName="OpenTemplate">
      <xsd:simpleType>
        <xsd:restriction base="dms:Boolean"/>
      </xsd:simpleType>
    </xsd:element>
    <xsd:element name="OriginAsset" ma:index="99" nillable="true" ma:displayName="Origin Asset" ma:default="" ma:internalName="OriginAsset" ma:readOnly="false">
      <xsd:simpleType>
        <xsd:restriction base="dms:Text"/>
      </xsd:simpleType>
    </xsd:element>
    <xsd:element name="OriginalRelease" ma:index="100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1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2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3" nillable="true" ma:displayName="Parent Asset Id" ma:default="" ma:internalName="ParentAssetId" ma:readOnly="false">
      <xsd:simpleType>
        <xsd:restriction base="dms:Text"/>
      </xsd:simpleType>
    </xsd:element>
    <xsd:element name="PlannedPubDate" ma:index="104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5" nillable="true" ma:displayName="Policheck Words" ma:default="" ma:internalName="PolicheckWords" ma:readOnly="false">
      <xsd:simpleType>
        <xsd:restriction base="dms:Text"/>
      </xsd:simpleType>
    </xsd:element>
    <xsd:element name="BusinessGroup" ma:index="106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7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8" nillable="true" ma:displayName="Provider" ma:default="" ma:internalName="Provider" ma:readOnly="false">
      <xsd:simpleType>
        <xsd:restriction base="dms:Unknown"/>
      </xsd:simpleType>
    </xsd:element>
    <xsd:element name="Providers" ma:index="109" nillable="true" ma:displayName="Providers" ma:default="" ma:internalName="Providers">
      <xsd:simpleType>
        <xsd:restriction base="dms:Unknown"/>
      </xsd:simpleType>
    </xsd:element>
    <xsd:element name="PublishStatusLookup" ma:index="110" nillable="true" ma:displayName="Publish Status" ma:default="" ma:list="{9E343742-310B-4684-A24C-1D137CB4B230}" ma:internalName="PublishStatusLookup" ma:readOnly="false" ma:showField="PublishStatus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1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2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3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5" nillable="true" ma:taxonomy="true" ma:internalName="ScenarioTagsTaxHTField0" ma:taxonomyFieldName="ScenarioTags" ma:displayName="Scenarios" ma:readOnly="false" ma:default="" ma:fieldId="{93aef74d-6c78-4815-8310-51477dceeccc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7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8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9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20" nillable="true" ma:displayName="Submitter ID" ma:default="" ma:internalName="SubmitterId" ma:readOnly="false">
      <xsd:simpleType>
        <xsd:restriction base="dms:Text"/>
      </xsd:simpleType>
    </xsd:element>
    <xsd:element name="TaxCatchAll" ma:index="121" nillable="true" ma:displayName="Taxonomy Catch All Column" ma:hidden="true" ma:list="{530f955b-6704-4601-bd83-f81d87f1e440}" ma:internalName="TaxCatchAll" ma:showField="CatchAllData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2" nillable="true" ma:displayName="Taxonomy Catch All Column1" ma:hidden="true" ma:list="{530f955b-6704-4601-bd83-f81d87f1e440}" ma:internalName="TaxCatchAllLabel" ma:readOnly="true" ma:showField="CatchAllDataLabel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3" nillable="true" ma:displayName="Template Status" ma:default="" ma:internalName="TemplateStatus">
      <xsd:simpleType>
        <xsd:restriction base="dms:Unknown"/>
      </xsd:simpleType>
    </xsd:element>
    <xsd:element name="TemplateTemplateType" ma:index="124" nillable="true" ma:displayName="Template Type" ma:default="" ma:internalName="TemplateTemplateType">
      <xsd:simpleType>
        <xsd:restriction base="dms:Unknown"/>
      </xsd:simpleType>
    </xsd:element>
    <xsd:element name="ThumbnailAssetId" ma:index="125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6" nillable="true" ma:displayName="Times Cloned" ma:default="" ma:internalName="TimesCloned" ma:readOnly="false">
      <xsd:simpleType>
        <xsd:restriction base="dms:Number"/>
      </xsd:simpleType>
    </xsd:element>
    <xsd:element name="TrustLevel" ma:index="128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9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30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1" nillable="true" ma:displayName="UA Notes" ma:default="" ma:internalName="UANotes" ma:readOnly="false">
      <xsd:simpleType>
        <xsd:restriction base="dms:Note"/>
      </xsd:simpleType>
    </xsd:element>
    <xsd:element name="TPAppVersion" ma:index="132" nillable="true" ma:displayName="Version" ma:default="" ma:internalName="TPAppVersion">
      <xsd:simpleType>
        <xsd:restriction base="dms:Text"/>
      </xsd:simpleType>
    </xsd:element>
    <xsd:element name="VoteCount" ma:index="133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index="12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PDescription xmlns="4873beb7-5857-4685-be1f-d57550cc96cc" xsi:nil="true"/>
    <AssetExpire xmlns="4873beb7-5857-4685-be1f-d57550cc96cc">2029-05-12T07:00:00+00:00</AssetExpire>
    <IntlLangReviewDate xmlns="4873beb7-5857-4685-be1f-d57550cc96cc" xsi:nil="true"/>
    <TPFriendlyName xmlns="4873beb7-5857-4685-be1f-d57550cc96cc" xsi:nil="true"/>
    <IntlLangReview xmlns="4873beb7-5857-4685-be1f-d57550cc96cc" xsi:nil="true"/>
    <PolicheckWords xmlns="4873beb7-5857-4685-be1f-d57550cc96cc" xsi:nil="true"/>
    <SubmitterId xmlns="4873beb7-5857-4685-be1f-d57550cc96cc" xsi:nil="true"/>
    <AcquiredFrom xmlns="4873beb7-5857-4685-be1f-d57550cc96cc">Internal MS</AcquiredFrom>
    <EditorialStatus xmlns="4873beb7-5857-4685-be1f-d57550cc96cc">Complete</EditorialStatus>
    <Markets xmlns="4873beb7-5857-4685-be1f-d57550cc96cc"/>
    <OriginAsset xmlns="4873beb7-5857-4685-be1f-d57550cc96cc" xsi:nil="true"/>
    <AssetStart xmlns="4873beb7-5857-4685-be1f-d57550cc96cc">2011-02-08T06:24:00+00:00</AssetStart>
    <FriendlyTitle xmlns="4873beb7-5857-4685-be1f-d57550cc96cc" xsi:nil="true"/>
    <MarketSpecific xmlns="4873beb7-5857-4685-be1f-d57550cc96cc">false</MarketSpecific>
    <TPNamespace xmlns="4873beb7-5857-4685-be1f-d57550cc96cc" xsi:nil="true"/>
    <PublishStatusLookup xmlns="4873beb7-5857-4685-be1f-d57550cc96cc">
      <Value>1136047</Value>
      <Value>1283708</Value>
    </PublishStatusLookup>
    <APAuthor xmlns="4873beb7-5857-4685-be1f-d57550cc96cc">
      <UserInfo>
        <DisplayName>REDMOND\v-rapal</DisplayName>
        <AccountId>2094</AccountId>
        <AccountType/>
      </UserInfo>
    </APAuthor>
    <TPCommandLine xmlns="4873beb7-5857-4685-be1f-d57550cc96cc" xsi:nil="true"/>
    <IntlLangReviewer xmlns="4873beb7-5857-4685-be1f-d57550cc96cc" xsi:nil="true"/>
    <OpenTemplate xmlns="4873beb7-5857-4685-be1f-d57550cc96cc">true</OpenTemplate>
    <CSXSubmissionDate xmlns="4873beb7-5857-4685-be1f-d57550cc96cc" xsi:nil="true"/>
    <Manager xmlns="4873beb7-5857-4685-be1f-d57550cc96cc" xsi:nil="true"/>
    <NumericId xmlns="4873beb7-5857-4685-be1f-d57550cc96cc">102526639</NumericId>
    <ParentAssetId xmlns="4873beb7-5857-4685-be1f-d57550cc96cc" xsi:nil="true"/>
    <OriginalSourceMarket xmlns="4873beb7-5857-4685-be1f-d57550cc96cc" xsi:nil="true"/>
    <ApprovalStatus xmlns="4873beb7-5857-4685-be1f-d57550cc96cc">InProgress</ApprovalStatus>
    <TPComponent xmlns="4873beb7-5857-4685-be1f-d57550cc96cc" xsi:nil="true"/>
    <EditorialTags xmlns="4873beb7-5857-4685-be1f-d57550cc96cc" xsi:nil="true"/>
    <TPExecutable xmlns="4873beb7-5857-4685-be1f-d57550cc96cc" xsi:nil="true"/>
    <TPLaunchHelpLink xmlns="4873beb7-5857-4685-be1f-d57550cc96cc" xsi:nil="true"/>
    <SourceTitle xmlns="4873beb7-5857-4685-be1f-d57550cc96cc" xsi:nil="true"/>
    <CSXUpdate xmlns="4873beb7-5857-4685-be1f-d57550cc96cc">false</CSXUpdate>
    <IntlLocPriority xmlns="4873beb7-5857-4685-be1f-d57550cc96cc" xsi:nil="true"/>
    <UAProjectedTotalWords xmlns="4873beb7-5857-4685-be1f-d57550cc96cc" xsi:nil="true"/>
    <AssetType xmlns="4873beb7-5857-4685-be1f-d57550cc96cc">TP</AssetType>
    <MachineTranslated xmlns="4873beb7-5857-4685-be1f-d57550cc96cc">false</MachineTranslated>
    <OutputCachingOn xmlns="4873beb7-5857-4685-be1f-d57550cc96cc">false</OutputCachingOn>
    <TemplateStatus xmlns="4873beb7-5857-4685-be1f-d57550cc96cc">Complete</TemplateStatus>
    <IsSearchable xmlns="4873beb7-5857-4685-be1f-d57550cc96cc">false</IsSearchable>
    <ContentItem xmlns="4873beb7-5857-4685-be1f-d57550cc96cc" xsi:nil="true"/>
    <HandoffToMSDN xmlns="4873beb7-5857-4685-be1f-d57550cc96cc" xsi:nil="true"/>
    <ShowIn xmlns="4873beb7-5857-4685-be1f-d57550cc96cc">Show everywhere</ShowIn>
    <ThumbnailAssetId xmlns="4873beb7-5857-4685-be1f-d57550cc96cc" xsi:nil="true"/>
    <UALocComments xmlns="4873beb7-5857-4685-be1f-d57550cc96cc" xsi:nil="true"/>
    <UALocRecommendation xmlns="4873beb7-5857-4685-be1f-d57550cc96cc">Localize</UALocRecommendation>
    <LastModifiedDateTime xmlns="4873beb7-5857-4685-be1f-d57550cc96cc" xsi:nil="true"/>
    <LastPublishResultLookup xmlns="4873beb7-5857-4685-be1f-d57550cc96cc" xsi:nil="true"/>
    <LegacyData xmlns="4873beb7-5857-4685-be1f-d57550cc96cc" xsi:nil="true"/>
    <ClipArtFilename xmlns="4873beb7-5857-4685-be1f-d57550cc96cc" xsi:nil="true"/>
    <TPApplication xmlns="4873beb7-5857-4685-be1f-d57550cc96cc" xsi:nil="true"/>
    <CSXHash xmlns="4873beb7-5857-4685-be1f-d57550cc96cc" xsi:nil="true"/>
    <DirectSourceMarket xmlns="4873beb7-5857-4685-be1f-d57550cc96cc" xsi:nil="true"/>
    <PrimaryImageGen xmlns="4873beb7-5857-4685-be1f-d57550cc96cc">false</PrimaryImageGen>
    <PlannedPubDate xmlns="4873beb7-5857-4685-be1f-d57550cc96cc" xsi:nil="true"/>
    <CSXSubmissionMarket xmlns="4873beb7-5857-4685-be1f-d57550cc96cc" xsi:nil="true"/>
    <Downloads xmlns="4873beb7-5857-4685-be1f-d57550cc96cc">0</Downloads>
    <ArtSampleDocs xmlns="4873beb7-5857-4685-be1f-d57550cc96cc" xsi:nil="true"/>
    <TrustLevel xmlns="4873beb7-5857-4685-be1f-d57550cc96cc">1 Microsoft Managed Content</TrustLevel>
    <BlockPublish xmlns="4873beb7-5857-4685-be1f-d57550cc96cc">false</BlockPublish>
    <TPLaunchHelpLinkType xmlns="4873beb7-5857-4685-be1f-d57550cc96cc">Template</TPLaunchHelpLinkType>
    <BusinessGroup xmlns="4873beb7-5857-4685-be1f-d57550cc96cc" xsi:nil="true"/>
    <Providers xmlns="4873beb7-5857-4685-be1f-d57550cc96cc" xsi:nil="true"/>
    <TemplateTemplateType xmlns="4873beb7-5857-4685-be1f-d57550cc96cc">Excel Spreadsheet Template</TemplateTemplateType>
    <TimesCloned xmlns="4873beb7-5857-4685-be1f-d57550cc96cc" xsi:nil="true"/>
    <TPAppVersion xmlns="4873beb7-5857-4685-be1f-d57550cc96cc" xsi:nil="true"/>
    <VoteCount xmlns="4873beb7-5857-4685-be1f-d57550cc96cc" xsi:nil="true"/>
    <AverageRating xmlns="4873beb7-5857-4685-be1f-d57550cc96cc" xsi:nil="true"/>
    <Provider xmlns="4873beb7-5857-4685-be1f-d57550cc96cc" xsi:nil="true"/>
    <UACurrentWords xmlns="4873beb7-5857-4685-be1f-d57550cc96cc" xsi:nil="true"/>
    <AssetId xmlns="4873beb7-5857-4685-be1f-d57550cc96cc">TP102526639</AssetId>
    <TPClientViewer xmlns="4873beb7-5857-4685-be1f-d57550cc96cc" xsi:nil="true"/>
    <DSATActionTaken xmlns="4873beb7-5857-4685-be1f-d57550cc96cc" xsi:nil="true"/>
    <APEditor xmlns="4873beb7-5857-4685-be1f-d57550cc96cc">
      <UserInfo>
        <DisplayName/>
        <AccountId xsi:nil="true"/>
        <AccountType/>
      </UserInfo>
    </APEditor>
    <TPInstallLocation xmlns="4873beb7-5857-4685-be1f-d57550cc96cc" xsi:nil="true"/>
    <OOCacheId xmlns="4873beb7-5857-4685-be1f-d57550cc96cc" xsi:nil="true"/>
    <IsDeleted xmlns="4873beb7-5857-4685-be1f-d57550cc96cc">false</IsDeleted>
    <PublishTargets xmlns="4873beb7-5857-4685-be1f-d57550cc96cc">OfficeOnline</PublishTargets>
    <ApprovalLog xmlns="4873beb7-5857-4685-be1f-d57550cc96cc" xsi:nil="true"/>
    <BugNumber xmlns="4873beb7-5857-4685-be1f-d57550cc96cc" xsi:nil="true"/>
    <CrawlForDependencies xmlns="4873beb7-5857-4685-be1f-d57550cc96cc">false</CrawlForDependencies>
    <LastHandOff xmlns="4873beb7-5857-4685-be1f-d57550cc96cc" xsi:nil="true"/>
    <Milestone xmlns="4873beb7-5857-4685-be1f-d57550cc96cc" xsi:nil="true"/>
    <UANotes xmlns="4873beb7-5857-4685-be1f-d57550cc96cc" xsi:nil="true"/>
    <CampaignTagsTaxHTField0 xmlns="4873beb7-5857-4685-be1f-d57550cc96cc">
      <Terms xmlns="http://schemas.microsoft.com/office/infopath/2007/PartnerControls"/>
    </CampaignTagsTaxHTField0>
    <LocLastLocAttemptVersionLookup xmlns="4873beb7-5857-4685-be1f-d57550cc96cc">164603</LocLastLocAttemptVersionLookup>
    <LocLastLocAttemptVersionTypeLookup xmlns="4873beb7-5857-4685-be1f-d57550cc96cc" xsi:nil="true"/>
    <LocOverallPreviewStatusLookup xmlns="4873beb7-5857-4685-be1f-d57550cc96cc" xsi:nil="true"/>
    <LocOverallPublishStatusLookup xmlns="4873beb7-5857-4685-be1f-d57550cc96cc" xsi:nil="true"/>
    <TaxCatchAll xmlns="4873beb7-5857-4685-be1f-d57550cc96cc"/>
    <LocNewPublishedVersionLookup xmlns="4873beb7-5857-4685-be1f-d57550cc96cc" xsi:nil="true"/>
    <LocPublishedDependentAssetsLookup xmlns="4873beb7-5857-4685-be1f-d57550cc96cc" xsi:nil="true"/>
    <LocComments xmlns="4873beb7-5857-4685-be1f-d57550cc96cc" xsi:nil="true"/>
    <LocProcessedForMarketsLookup xmlns="4873beb7-5857-4685-be1f-d57550cc96cc" xsi:nil="true"/>
    <LocRecommendedHandoff xmlns="4873beb7-5857-4685-be1f-d57550cc96cc" xsi:nil="true"/>
    <LocManualTestRequired xmlns="4873beb7-5857-4685-be1f-d57550cc96cc">false</LocManualTestRequired>
    <LocProcessedForHandoffsLookup xmlns="4873beb7-5857-4685-be1f-d57550cc96cc" xsi:nil="true"/>
    <LocOverallHandbackStatusLookup xmlns="4873beb7-5857-4685-be1f-d57550cc96cc" xsi:nil="true"/>
    <LocalizationTagsTaxHTField0 xmlns="4873beb7-5857-4685-be1f-d57550cc96cc">
      <Terms xmlns="http://schemas.microsoft.com/office/infopath/2007/PartnerControls"/>
    </LocalizationTagsTaxHTField0>
    <FeatureTagsTaxHTField0 xmlns="4873beb7-5857-4685-be1f-d57550cc96cc">
      <Terms xmlns="http://schemas.microsoft.com/office/infopath/2007/PartnerControls"/>
    </FeatureTagsTaxHTField0>
    <LocOverallLocStatusLookup xmlns="4873beb7-5857-4685-be1f-d57550cc96cc" xsi:nil="true"/>
    <LocPublishedLinkedAssetsLookup xmlns="4873beb7-5857-4685-be1f-d57550cc96cc" xsi:nil="true"/>
    <InternalTagsTaxHTField0 xmlns="4873beb7-5857-4685-be1f-d57550cc96cc">
      <Terms xmlns="http://schemas.microsoft.com/office/infopath/2007/PartnerControls"/>
    </InternalTagsTaxHTField0>
    <RecommendationsModifier xmlns="4873beb7-5857-4685-be1f-d57550cc96cc" xsi:nil="true"/>
    <ScenarioTagsTaxHTField0 xmlns="4873beb7-5857-4685-be1f-d57550cc96cc">
      <Terms xmlns="http://schemas.microsoft.com/office/infopath/2007/PartnerControls"/>
    </ScenarioTagsTaxHTField0>
    <OriginalRelease xmlns="4873beb7-5857-4685-be1f-d57550cc96cc">14</OriginalRelease>
    <LocMarketGroupTiers2 xmlns="4873beb7-5857-4685-be1f-d57550cc96cc" xsi:nil="true"/>
  </documentManagement>
</p:properties>
</file>

<file path=customXml/itemProps1.xml><?xml version="1.0" encoding="utf-8"?>
<ds:datastoreItem xmlns:ds="http://schemas.openxmlformats.org/officeDocument/2006/customXml" ds:itemID="{70CAF052-63AE-4D2F-B6F1-4FA549A5334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873beb7-5857-4685-be1f-d57550cc96c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E3AD1C3-9B02-4E4A-BE7F-DD47A6306E7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5EDECCB-A764-402A-AEB3-C063655E7FDC}">
  <ds:schemaRefs>
    <ds:schemaRef ds:uri="http://schemas.microsoft.com/office/2006/metadata/properties"/>
    <ds:schemaRef ds:uri="http://schemas.microsoft.com/office/infopath/2007/PartnerControls"/>
    <ds:schemaRef ds:uri="4873beb7-5857-4685-be1f-d57550cc96c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4</vt:i4>
      </vt:variant>
    </vt:vector>
  </HeadingPairs>
  <TitlesOfParts>
    <vt:vector size="6" baseType="lpstr">
      <vt:lpstr>mitt skolebudsjett</vt:lpstr>
      <vt:lpstr>ChartData</vt:lpstr>
      <vt:lpstr>MånedligeNettoinntekter</vt:lpstr>
      <vt:lpstr>MånedligeNettoutgifter</vt:lpstr>
      <vt:lpstr>ProsentdelAvBruktInntekt</vt:lpstr>
      <vt:lpstr>Saldo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cp:lastPrinted>2010-10-20T18:50:39Z</cp:lastPrinted>
  <dcterms:created xsi:type="dcterms:W3CDTF">2010-10-06T20:14:46Z</dcterms:created>
  <dcterms:modified xsi:type="dcterms:W3CDTF">2019-10-17T10:48:17Z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0x0101006EDDDB5EE6D98C44930B742096920B300400F5B6D36B3EF94B4E9A635CDF2A18F5B8</vt:lpwstr>
  </property>
  <property fmtid="{D5CDD505-2E9C-101B-9397-08002B2CF9AE}" pid="3" name="InternalTags">
    <vt:lpwstr/>
  </property>
  <property fmtid="{D5CDD505-2E9C-101B-9397-08002B2CF9AE}" pid="4" name="FeatureTags">
    <vt:lpwstr/>
  </property>
  <property fmtid="{D5CDD505-2E9C-101B-9397-08002B2CF9AE}" pid="5" name="LocalizationTags">
    <vt:lpwstr/>
  </property>
  <property fmtid="{D5CDD505-2E9C-101B-9397-08002B2CF9AE}" pid="6" name="CampaignTags">
    <vt:lpwstr/>
  </property>
  <property fmtid="{D5CDD505-2E9C-101B-9397-08002B2CF9AE}" pid="7" name="ScenarioTags">
    <vt:lpwstr/>
  </property>
</Properties>
</file>