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/>
  <bookViews>
    <workbookView xWindow="0" yWindow="0" windowWidth="20490" windowHeight="7755"/>
  </bookViews>
  <sheets>
    <sheet name="Penyelarasan Bank" sheetId="1" r:id="rId1"/>
  </sheets>
  <definedNames>
    <definedName name="Bulan">'Penyelarasan Bank'!$D$3</definedName>
    <definedName name="EndingBalance">'Penyelarasan Bank'!$E$3</definedName>
    <definedName name="Slicer_description">#N/A</definedName>
    <definedName name="Slicer_for">#N/A</definedName>
    <definedName name="Tahun">'Penyelarasan Bank'!$D$5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</x15:slicerCaches>
    </ext>
  </extLst>
</workbook>
</file>

<file path=xl/calcChain.xml><?xml version="1.0" encoding="utf-8"?>
<calcChain xmlns="http://schemas.openxmlformats.org/spreadsheetml/2006/main">
  <c r="D23" i="1" l="1"/>
  <c r="F5" i="1" s="1"/>
  <c r="D13" i="1"/>
  <c r="F3" i="1" s="1"/>
  <c r="B10" i="1"/>
  <c r="B11" i="1"/>
  <c r="B12" i="1"/>
  <c r="B9" i="1"/>
  <c r="E5" i="1"/>
</calcChain>
</file>

<file path=xl/sharedStrings.xml><?xml version="1.0" encoding="utf-8"?>
<sst xmlns="http://schemas.openxmlformats.org/spreadsheetml/2006/main" count="47" uniqueCount="34">
  <si>
    <t>ATM</t>
  </si>
  <si>
    <t>BAKI TAMAT</t>
  </si>
  <si>
    <t>BULAN</t>
  </si>
  <si>
    <t>TAHUN</t>
  </si>
  <si>
    <t>JUMLAH DEPOSIT</t>
  </si>
  <si>
    <t>JUMLAH PENGELUARAN</t>
  </si>
  <si>
    <t>no. deposit</t>
  </si>
  <si>
    <t>tarikh</t>
  </si>
  <si>
    <t>amaun</t>
  </si>
  <si>
    <t>perihalan</t>
  </si>
  <si>
    <t>diselaraskan</t>
  </si>
  <si>
    <t>jenis</t>
  </si>
  <si>
    <t>untuk</t>
  </si>
  <si>
    <t>deposit</t>
  </si>
  <si>
    <t>JUN</t>
  </si>
  <si>
    <t>kerja 1, cek 1</t>
  </si>
  <si>
    <t>kerja 2, cek 1</t>
  </si>
  <si>
    <t>kerja 1, cek 2</t>
  </si>
  <si>
    <t>kerja 2, cek 2</t>
  </si>
  <si>
    <t>elektrik</t>
  </si>
  <si>
    <t>air/pembetung/sampah</t>
  </si>
  <si>
    <t>gadai janji</t>
  </si>
  <si>
    <t>barangan runcit</t>
  </si>
  <si>
    <t>tunai</t>
  </si>
  <si>
    <t>cek 1001</t>
  </si>
  <si>
    <t>cek 1002</t>
  </si>
  <si>
    <t>cek 1003</t>
  </si>
  <si>
    <t>debit</t>
  </si>
  <si>
    <t>pengeluaran</t>
  </si>
  <si>
    <t>penyata
bank
bulanan</t>
  </si>
  <si>
    <t xml:space="preserve"> </t>
  </si>
  <si>
    <t>Ya</t>
  </si>
  <si>
    <t>Jumlah</t>
  </si>
  <si>
    <t>BAKI TERDAHULU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</si>
</sst>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RM&quot;* #,##0_);_(&quot;RM&quot;* \(#,##0\);_(&quot;RM&quot;* &quot;-&quot;_);_(@_)"/>
    <numFmt numFmtId="164" formatCode="&quot;$&quot;#,##0.00"/>
    <numFmt numFmtId="165" formatCode="&quot;RM&quot;#,##0.00"/>
  </numFmts>
  <fonts count="8" x14ac:knownFonts="1">
    <font>
      <sz val="10"/>
      <color theme="1"/>
      <name val="Trebuchet MS"/>
      <family val="2"/>
      <scheme val="minor"/>
    </font>
    <font>
      <sz val="9"/>
      <color theme="1" tint="0.34998626667073579"/>
      <name val="Euphemia"/>
      <family val="2"/>
      <scheme val="major"/>
    </font>
    <font>
      <b/>
      <sz val="15"/>
      <color theme="1" tint="0.34998626667073579"/>
      <name val="Euphemia"/>
      <family val="2"/>
      <scheme val="major"/>
    </font>
    <font>
      <sz val="18"/>
      <color theme="4"/>
      <name val="Euphemia"/>
      <family val="2"/>
      <scheme val="maj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b/>
      <condense/>
      <extend/>
      <outline/>
      <shadow/>
      <sz val="10"/>
      <color theme="1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Protection="0">
      <alignment vertical="center"/>
    </xf>
    <xf numFmtId="0" fontId="1" fillId="0" borderId="0" applyNumberFormat="0" applyFill="0" applyProtection="0"/>
    <xf numFmtId="0" fontId="4" fillId="0" borderId="0" applyNumberFormat="0" applyFill="0" applyProtection="0">
      <alignment vertical="center"/>
    </xf>
    <xf numFmtId="0" fontId="5" fillId="0" borderId="0" applyNumberFormat="0" applyFill="0" applyBorder="0" applyAlignment="0" applyProtection="0"/>
    <xf numFmtId="42" fontId="6" fillId="0" borderId="0" applyFont="0" applyFill="0" applyBorder="0" applyAlignment="0" applyProtection="0"/>
  </cellStyleXfs>
  <cellXfs count="20">
    <xf numFmtId="0" fontId="0" fillId="0" borderId="0" xfId="0">
      <alignment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2" fillId="0" borderId="0" xfId="0" applyFont="1" applyAlignment="1">
      <alignment horizontal="left" vertical="top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3" fillId="0" borderId="0" xfId="1" applyAlignment="1">
      <alignment vertical="center"/>
    </xf>
    <xf numFmtId="0" fontId="4" fillId="0" borderId="0" xfId="3" applyAlignment="1">
      <alignment vertical="center"/>
    </xf>
    <xf numFmtId="0" fontId="7" fillId="0" borderId="0" xfId="0" applyFont="1" applyFill="1" applyBorder="1" applyAlignment="1">
      <alignment horizontal="left" vertical="center" inden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165" fontId="0" fillId="0" borderId="0" xfId="5" applyNumberFormat="1" applyFont="1" applyFill="1" applyBorder="1" applyAlignment="1">
      <alignment horizontal="left" vertical="center" indent="1"/>
    </xf>
    <xf numFmtId="165" fontId="7" fillId="0" borderId="0" xfId="5" applyNumberFormat="1" applyFont="1" applyFill="1" applyAlignment="1">
      <alignment horizontal="left" vertical="center"/>
    </xf>
    <xf numFmtId="165" fontId="2" fillId="0" borderId="0" xfId="0" applyNumberFormat="1" applyFont="1" applyAlignment="1">
      <alignment horizontal="left" vertical="top"/>
    </xf>
    <xf numFmtId="0" fontId="0" fillId="0" borderId="0" xfId="0" applyAlignment="1">
      <alignment horizontal="center"/>
    </xf>
    <xf numFmtId="0" fontId="5" fillId="0" borderId="0" xfId="4" applyBorder="1" applyAlignment="1">
      <alignment horizontal="left" vertical="center" wrapText="1"/>
    </xf>
  </cellXfs>
  <cellStyles count="6">
    <cellStyle name="Mata Wang [0]" xfId="5" builtinId="7"/>
    <cellStyle name="Normal" xfId="0" builtinId="0" customBuiltin="1"/>
    <cellStyle name="Tajuk" xfId="4" builtinId="15" customBuiltin="1"/>
    <cellStyle name="Tajuk 1" xfId="1" builtinId="16" customBuiltin="1"/>
    <cellStyle name="Tajuk 2" xfId="3" builtinId="17" customBuiltin="1"/>
    <cellStyle name="Tajuk 3" xfId="2" builtinId="18" customBuiltin="1"/>
  </cellStyles>
  <dxfs count="36"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RM&quot;#,##0.00"/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dd/mm/yyyy"/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0"/>
        <color theme="1"/>
        <name val="Trebuchet MS"/>
        <scheme val="minor"/>
      </font>
      <alignment horizontal="left" vertical="center" textRotation="0" wrapText="0" justifyLastLine="0" shrinkToFit="0" readingOrder="0"/>
    </dxf>
    <dxf>
      <alignment horizontal="left" vertical="center" textRotation="0" wrapText="0" justifyLastLine="0" shrinkToFit="0" readingOrder="0"/>
    </dxf>
    <dxf>
      <alignment horizontal="left" vertical="center" textRotation="0" wrapTex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numFmt numFmtId="165" formatCode="&quot;RM&quot;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65" formatCode="&quot;RM&quot;#,##0.00"/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6" formatCode="dd/mm/yyyy"/>
      <alignment horizontal="left" vertical="center" textRotation="0" wrapText="0" indent="1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theme="1"/>
        <name val="Trebuchet MS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 val="0"/>
        <strike val="0"/>
        <outline/>
        <shadow/>
        <u val="none"/>
        <vertAlign val="baseline"/>
        <sz val="10"/>
        <color theme="1"/>
        <name val="Trebuchet MS"/>
        <scheme val="minor"/>
      </font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/>
        <i/>
        <color theme="0"/>
      </font>
      <fill>
        <patternFill patternType="solid">
          <fgColor theme="4"/>
          <bgColor theme="5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/>
        <color theme="0"/>
      </font>
      <fill>
        <patternFill patternType="solid">
          <fgColor theme="4" tint="0.79992065187536243"/>
          <bgColor theme="5" tint="0.39994506668294322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/>
        <color theme="0"/>
      </font>
      <fill>
        <patternFill patternType="solid">
          <fgColor theme="4"/>
          <bgColor theme="4" tint="0.39994506668294322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/>
        <color theme="0"/>
      </font>
      <fill>
        <patternFill patternType="solid">
          <fgColor theme="4" tint="0.79995117038483843"/>
          <bgColor theme="4" tint="0.39994506668294322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4" defaultTableStyle="TableStyleMedium2" defaultPivotStyle="PivotStyleMedium2">
    <tableStyle name="Monthly bank Reconciliation" pivot="0" table="0" count="10">
      <tableStyleElement type="wholeTable" dxfId="35"/>
      <tableStyleElement type="headerRow" dxfId="34"/>
    </tableStyle>
    <tableStyle name="Monthly bank Reconciliation_2" pivot="0" table="0" count="10">
      <tableStyleElement type="wholeTable" dxfId="33"/>
      <tableStyleElement type="headerRow" dxfId="32"/>
    </tableStyle>
    <tableStyle name="petua penyelarasan bank  - deposit" pivot="0" count="3">
      <tableStyleElement type="wholeTable" dxfId="31"/>
      <tableStyleElement type="headerRow" dxfId="30"/>
      <tableStyleElement type="totalRow" dxfId="29"/>
    </tableStyle>
    <tableStyle name="petua penyelarasan bank - Pengeluran" pivot="0" count="3">
      <tableStyleElement type="wholeTable" dxfId="28"/>
      <tableStyleElement type="headerRow" dxfId="27"/>
      <tableStyleElement type="totalRow" dxfId="2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Monthly bank Reconciliation">
        <x14:slicerStyle name="Monthly bank Reconciliation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Monthly bank Reconciliation_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microsoft.com/office/2007/relationships/slicerCache" Target="slicerCaches/slicerCache2.xml"/><Relationship Id="rId7" Type="http://schemas.openxmlformats.org/officeDocument/2006/relationships/calcChain" Target="calcChain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76199</xdr:colOff>
      <xdr:row>1</xdr:row>
      <xdr:rowOff>200025</xdr:rowOff>
    </xdr:from>
    <xdr:to>
      <xdr:col>11</xdr:col>
      <xdr:colOff>409575</xdr:colOff>
      <xdr:row>4</xdr:row>
      <xdr:rowOff>304801</xdr:rowOff>
    </xdr:to>
    <xdr:sp macro="" textlink="">
      <xdr:nvSpPr>
        <xdr:cNvPr id="2" name="Petak Bual Segi Empat Tepat 1" descr="Masukkan dalam baki bulan, tahun dan terdahulu dan baki akan dikira secara automatik. Gunakan jadual berikut untuk memasukkan maklumat anda." title="petua penyelarasan bank bulanan"/>
        <xdr:cNvSpPr>
          <a:spLocks noChangeAspect="1"/>
        </xdr:cNvSpPr>
      </xdr:nvSpPr>
      <xdr:spPr>
        <a:xfrm>
          <a:off x="6867524" y="390525"/>
          <a:ext cx="2771776" cy="1190626"/>
        </a:xfrm>
        <a:prstGeom prst="wedgeRectCallout">
          <a:avLst>
            <a:gd name="adj1" fmla="val -57324"/>
            <a:gd name="adj2" fmla="val -21195"/>
          </a:avLst>
        </a:prstGeom>
        <a:solidFill>
          <a:schemeClr val="bg1"/>
        </a:solidFill>
        <a:ln>
          <a:solidFill>
            <a:schemeClr val="accent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>
            <a:lnSpc>
              <a:spcPts val="1600"/>
            </a:lnSpc>
            <a:spcBef>
              <a:spcPts val="0"/>
            </a:spcBef>
            <a:spcAft>
              <a:spcPts val="0"/>
            </a:spcAft>
          </a:pPr>
          <a:r>
            <a:rPr lang="en-US" sz="1200">
              <a:solidFill>
                <a:schemeClr val="accent3"/>
              </a:solidFill>
              <a:latin typeface="+mj-lt"/>
            </a:rPr>
            <a:t>petua penyelarasan bank bulanan:</a:t>
          </a:r>
        </a:p>
        <a:p>
          <a:pPr algn="l">
            <a:lnSpc>
              <a:spcPts val="16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chemeClr val="accent3"/>
              </a:solidFill>
              <a:latin typeface="+mn-lt"/>
            </a:rPr>
            <a:t>Masukkan dalam baki bulan, tahun dan terdahulu dan baki akan dikira secara automatik. Gunakan jadual berikut untuk memasukkan maklumat anda.</a:t>
          </a:r>
        </a:p>
      </xdr:txBody>
    </xdr:sp>
    <xdr:clientData fPrintsWithSheet="0"/>
  </xdr:twoCellAnchor>
  <xdr:twoCellAnchor editAs="oneCell">
    <xdr:from>
      <xdr:col>7</xdr:col>
      <xdr:colOff>19050</xdr:colOff>
      <xdr:row>16</xdr:row>
      <xdr:rowOff>9525</xdr:rowOff>
    </xdr:from>
    <xdr:to>
      <xdr:col>10</xdr:col>
      <xdr:colOff>19050</xdr:colOff>
      <xdr:row>22</xdr:row>
      <xdr:rowOff>114300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untuk" descr="Pilih item dalam Penghiris untuk menapis deposit mengikut pemilihan anda." title="Untuk Penghiri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ntu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0375" y="4505325"/>
              <a:ext cx="1828800" cy="1704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làtër.aiyaiy_
_Íf thê shåpê wãs móðîfíèð íñ åñ ëârlíér vêrsîøñ õf Êx¢él, ôr ïf thè wõrkþóók wâs sávêð îñ Éx¢ël 2007 ör éærlíér, thè slí¢ér çäñ't þé úsèð.aiyaiyai_</a:t>
              </a:r>
            </a:p>
          </xdr:txBody>
        </xdr:sp>
      </mc:Fallback>
    </mc:AlternateContent>
    <xdr:clientData fPrintsWithSheet="0"/>
  </xdr:twoCellAnchor>
  <xdr:twoCellAnchor editAs="oneCell">
    <xdr:from>
      <xdr:col>7</xdr:col>
      <xdr:colOff>57150</xdr:colOff>
      <xdr:row>7</xdr:row>
      <xdr:rowOff>1</xdr:rowOff>
    </xdr:from>
    <xdr:to>
      <xdr:col>10</xdr:col>
      <xdr:colOff>57150</xdr:colOff>
      <xdr:row>12</xdr:row>
      <xdr:rowOff>114300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perihalan" descr="Pilih item dalam Penghiris untuk menapis deposit mengikut pemilihan anda." title="Penghiris Perihala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erihala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8475" y="2095501"/>
              <a:ext cx="1828800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_Thïs shäpê rëpréséñts á tâþlë slìçêr. Táþlê slíçèrs áré sµppôrtêð ìñ Excel 2013 õr làtër.aiyaiy_
_Íf thê shåpê wãs móðîfíèð íñ åñ ëârlíér vêrsîøñ õf Êx¢él, ôr ïf thè wõrkþóók wâs sávêð îñ Éx¢ël 2007 ör éærlíér, thè slí¢ér çäñ't þé úsèð.aiyaiyai_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for" sourceName="untuk">
  <extLst>
    <x:ext xmlns:x15="http://schemas.microsoft.com/office/spreadsheetml/2010/11/main" uri="{2F2917AC-EB37-4324-AD4E-5DD8C200BD13}">
      <x15:tableSlicerCache tableId="1" column="4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escription" sourceName="perihalan">
  <extLst>
    <x:ext xmlns:x15="http://schemas.microsoft.com/office/spreadsheetml/2010/11/main" uri="{2F2917AC-EB37-4324-AD4E-5DD8C200BD13}">
      <x15:tableSlicerCache tableId="2" column="3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untuk" cache="Slicer_for" caption="untuk penapis" rowHeight="241300"/>
  <slicer name="perihalan" cache="Slicer_description" caption="penapis perihalan" style="Monthly bank Reconciliation_2" rowHeight="241300"/>
</slicers>
</file>

<file path=xl/tables/table1.xml><?xml version="1.0" encoding="utf-8"?>
<table xmlns="http://schemas.openxmlformats.org/spreadsheetml/2006/main" id="1" name="tblChecks" displayName="tblChecks" ref="B17:F23" totalsRowCount="1" headerRowDxfId="25" dataDxfId="24" totalsRowDxfId="23">
  <autoFilter ref="B17:F22"/>
  <tableColumns count="5">
    <tableColumn id="1" name="jenis" totalsRowLabel="Jumlah" dataDxfId="22" totalsRowDxfId="21"/>
    <tableColumn id="2" name="tarikh" dataDxfId="20" totalsRowDxfId="19"/>
    <tableColumn id="3" name="amaun" totalsRowFunction="sum" dataDxfId="18" totalsRowDxfId="17" dataCellStyle="Mata Wang [0]"/>
    <tableColumn id="4" name="untuk" dataDxfId="16" totalsRowDxfId="15"/>
    <tableColumn id="5" name="diselaraskan" dataDxfId="14" totalsRowDxfId="13"/>
  </tableColumns>
  <tableStyleInfo name="petua penyelarasan bank - Pengeluran" showFirstColumn="0" showLastColumn="0" showRowStripes="0" showColumnStripes="0"/>
  <extLst>
    <ext xmlns:x14="http://schemas.microsoft.com/office/spreadsheetml/2009/9/main" uri="{504A1905-F514-4f6f-8877-14C23A59335A}">
      <x14:table altText="Pengeluran" altTextSummary="Senarai maklumat pengeluaran seperti Jenis, Tarikh, Amaun, Untuk dan Diselaraskan."/>
    </ext>
  </extLst>
</table>
</file>

<file path=xl/tables/table2.xml><?xml version="1.0" encoding="utf-8"?>
<table xmlns="http://schemas.openxmlformats.org/spreadsheetml/2006/main" id="2" name="tblDeposits" displayName="tblDeposits" ref="B8:F13" totalsRowCount="1" headerRowDxfId="12" dataDxfId="11" totalsRowDxfId="10">
  <autoFilter ref="B8:F12"/>
  <tableColumns count="5">
    <tableColumn id="4" name="no. deposit" totalsRowLabel="Jumlah" dataDxfId="9" totalsRowDxfId="8">
      <calculatedColumnFormula>ROW()-ROW(tblDeposits[[#Headers],[no. deposit]])</calculatedColumnFormula>
    </tableColumn>
    <tableColumn id="1" name="tarikh" dataDxfId="7" totalsRowDxfId="6"/>
    <tableColumn id="2" name="amaun" totalsRowFunction="sum" dataDxfId="5" totalsRowDxfId="4" dataCellStyle="Mata Wang [0]"/>
    <tableColumn id="3" name="perihalan" dataDxfId="3" totalsRowDxfId="2"/>
    <tableColumn id="5" name="diselaraskan" dataDxfId="1" totalsRowDxfId="0"/>
  </tableColumns>
  <tableStyleInfo name="petua penyelarasan bank  - deposit" showFirstColumn="0" showLastColumn="0" showRowStripes="0" showColumnStripes="0"/>
  <extLst>
    <ext xmlns:x14="http://schemas.microsoft.com/office/spreadsheetml/2009/9/main" uri="{504A1905-F514-4f6f-8877-14C23A59335A}">
      <x14:table altText="Deposit" altTextSummary="Senarai maklumat deposit seperti No. Deposit, Tarikh, Amaun, Perihalan dan Diselaraskan.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07/relationships/slicer" Target="../slicers/slicer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G24"/>
  <sheetViews>
    <sheetView showGridLines="0" tabSelected="1" workbookViewId="0">
      <selection activeCell="F11" sqref="F11"/>
    </sheetView>
  </sheetViews>
  <sheetFormatPr defaultRowHeight="21" customHeight="1" x14ac:dyDescent="0.3"/>
  <cols>
    <col min="1" max="1" width="1.7109375" customWidth="1"/>
    <col min="2" max="2" width="17.7109375" customWidth="1"/>
    <col min="3" max="3" width="16.140625" customWidth="1"/>
    <col min="4" max="4" width="21" customWidth="1"/>
    <col min="5" max="5" width="22.5703125" customWidth="1"/>
    <col min="6" max="6" width="21" customWidth="1"/>
    <col min="7" max="7" width="1.7109375" customWidth="1"/>
  </cols>
  <sheetData>
    <row r="1" spans="2:7" ht="15" x14ac:dyDescent="0.3"/>
    <row r="2" spans="2:7" ht="28.5" customHeight="1" thickBot="1" x14ac:dyDescent="0.35">
      <c r="B2" s="19" t="s">
        <v>29</v>
      </c>
      <c r="C2" s="19"/>
      <c r="D2" s="1" t="s">
        <v>2</v>
      </c>
      <c r="E2" s="1" t="s">
        <v>33</v>
      </c>
      <c r="F2" s="2" t="s">
        <v>4</v>
      </c>
    </row>
    <row r="3" spans="2:7" ht="28.5" customHeight="1" x14ac:dyDescent="0.3">
      <c r="B3" s="19"/>
      <c r="C3" s="19"/>
      <c r="D3" s="4" t="s">
        <v>14</v>
      </c>
      <c r="E3" s="17">
        <v>2525.54</v>
      </c>
      <c r="F3" s="17">
        <f>tblDeposits[[#Totals],[amaun]]</f>
        <v>5400</v>
      </c>
    </row>
    <row r="4" spans="2:7" ht="28.5" customHeight="1" thickBot="1" x14ac:dyDescent="0.35">
      <c r="B4" s="19"/>
      <c r="C4" s="19"/>
      <c r="D4" s="1" t="s">
        <v>3</v>
      </c>
      <c r="E4" s="1" t="s">
        <v>1</v>
      </c>
      <c r="F4" s="3" t="s">
        <v>5</v>
      </c>
    </row>
    <row r="5" spans="2:7" ht="28.5" customHeight="1" x14ac:dyDescent="0.3">
      <c r="B5" s="19"/>
      <c r="C5" s="19"/>
      <c r="D5" s="4">
        <v>2013</v>
      </c>
      <c r="E5" s="17">
        <f>EndingBalance+tblDeposits[[#Totals],[amaun]]-tblChecks[[#Totals],[amaun]]</f>
        <v>6550.54</v>
      </c>
      <c r="F5" s="17">
        <f>tblChecks[[#Totals],[amaun]]</f>
        <v>1375</v>
      </c>
      <c r="G5" t="s">
        <v>30</v>
      </c>
    </row>
    <row r="6" spans="2:7" ht="15" x14ac:dyDescent="0.3"/>
    <row r="7" spans="2:7" ht="21" customHeight="1" x14ac:dyDescent="0.3">
      <c r="B7" s="10" t="s">
        <v>13</v>
      </c>
      <c r="G7" t="s">
        <v>30</v>
      </c>
    </row>
    <row r="8" spans="2:7" ht="21" customHeight="1" x14ac:dyDescent="0.3"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</row>
    <row r="9" spans="2:7" ht="21" customHeight="1" x14ac:dyDescent="0.3">
      <c r="B9" s="5">
        <f>ROW()-ROW(tblDeposits[[#Headers],[no. deposit]])</f>
        <v>1</v>
      </c>
      <c r="C9" s="8">
        <v>41427</v>
      </c>
      <c r="D9" s="15">
        <v>1500</v>
      </c>
      <c r="E9" s="5" t="s">
        <v>15</v>
      </c>
      <c r="F9" s="5" t="s">
        <v>31</v>
      </c>
    </row>
    <row r="10" spans="2:7" ht="21" customHeight="1" x14ac:dyDescent="0.3">
      <c r="B10" s="5">
        <f>ROW()-ROW(tblDeposits[[#Headers],[no. deposit]])</f>
        <v>2</v>
      </c>
      <c r="C10" s="8">
        <v>41440</v>
      </c>
      <c r="D10" s="15">
        <v>1200</v>
      </c>
      <c r="E10" s="5" t="s">
        <v>16</v>
      </c>
      <c r="F10" s="5" t="s">
        <v>31</v>
      </c>
    </row>
    <row r="11" spans="2:7" ht="21" customHeight="1" x14ac:dyDescent="0.3">
      <c r="B11" s="5">
        <f>ROW()-ROW(tblDeposits[[#Headers],[no. deposit]])</f>
        <v>3</v>
      </c>
      <c r="C11" s="8">
        <v>41441</v>
      </c>
      <c r="D11" s="15">
        <v>1500</v>
      </c>
      <c r="E11" s="5" t="s">
        <v>17</v>
      </c>
      <c r="F11" s="5" t="s">
        <v>31</v>
      </c>
    </row>
    <row r="12" spans="2:7" ht="21" customHeight="1" x14ac:dyDescent="0.3">
      <c r="B12" s="5">
        <f>ROW()-ROW(tblDeposits[[#Headers],[no. deposit]])</f>
        <v>4</v>
      </c>
      <c r="C12" s="8">
        <v>41455</v>
      </c>
      <c r="D12" s="15">
        <v>1200</v>
      </c>
      <c r="E12" s="5" t="s">
        <v>18</v>
      </c>
      <c r="F12" s="5" t="s">
        <v>31</v>
      </c>
    </row>
    <row r="13" spans="2:7" ht="21" customHeight="1" x14ac:dyDescent="0.3">
      <c r="B13" s="12" t="s">
        <v>32</v>
      </c>
      <c r="C13" s="13"/>
      <c r="D13" s="16">
        <f>SUBTOTAL(109,tblDeposits[amaun])</f>
        <v>5400</v>
      </c>
      <c r="E13" s="13"/>
      <c r="F13" s="13"/>
    </row>
    <row r="14" spans="2:7" ht="21" customHeight="1" x14ac:dyDescent="0.3">
      <c r="B14" s="5"/>
      <c r="C14" s="6"/>
      <c r="D14" s="9"/>
      <c r="E14" s="6"/>
      <c r="F14" s="6"/>
    </row>
    <row r="15" spans="2:7" ht="21" customHeight="1" x14ac:dyDescent="0.3">
      <c r="B15" s="18"/>
      <c r="C15" s="18"/>
      <c r="D15" s="18"/>
      <c r="E15" s="18"/>
    </row>
    <row r="16" spans="2:7" ht="21" customHeight="1" x14ac:dyDescent="0.3">
      <c r="B16" s="11" t="s">
        <v>28</v>
      </c>
    </row>
    <row r="17" spans="2:6" ht="21" customHeight="1" x14ac:dyDescent="0.3">
      <c r="B17" s="5" t="s">
        <v>11</v>
      </c>
      <c r="C17" s="5" t="s">
        <v>7</v>
      </c>
      <c r="D17" s="5" t="s">
        <v>8</v>
      </c>
      <c r="E17" s="5" t="s">
        <v>12</v>
      </c>
      <c r="F17" s="5" t="s">
        <v>10</v>
      </c>
    </row>
    <row r="18" spans="2:6" ht="21" customHeight="1" x14ac:dyDescent="0.3">
      <c r="B18" s="5" t="s">
        <v>24</v>
      </c>
      <c r="C18" s="8">
        <v>41426</v>
      </c>
      <c r="D18" s="15">
        <v>150</v>
      </c>
      <c r="E18" s="5" t="s">
        <v>19</v>
      </c>
      <c r="F18" s="5" t="s">
        <v>31</v>
      </c>
    </row>
    <row r="19" spans="2:6" ht="21" customHeight="1" x14ac:dyDescent="0.3">
      <c r="B19" s="5" t="s">
        <v>25</v>
      </c>
      <c r="C19" s="8">
        <v>41427</v>
      </c>
      <c r="D19" s="15">
        <v>150</v>
      </c>
      <c r="E19" s="5" t="s">
        <v>20</v>
      </c>
      <c r="F19" s="5" t="s">
        <v>31</v>
      </c>
    </row>
    <row r="20" spans="2:6" ht="21" customHeight="1" x14ac:dyDescent="0.3">
      <c r="B20" s="5" t="s">
        <v>26</v>
      </c>
      <c r="C20" s="8">
        <v>41429</v>
      </c>
      <c r="D20" s="15">
        <v>850</v>
      </c>
      <c r="E20" s="5" t="s">
        <v>21</v>
      </c>
      <c r="F20" s="5" t="s">
        <v>31</v>
      </c>
    </row>
    <row r="21" spans="2:6" ht="21" customHeight="1" x14ac:dyDescent="0.3">
      <c r="B21" s="5" t="s">
        <v>27</v>
      </c>
      <c r="C21" s="8">
        <v>41433</v>
      </c>
      <c r="D21" s="15">
        <v>125</v>
      </c>
      <c r="E21" s="5" t="s">
        <v>22</v>
      </c>
      <c r="F21" s="5" t="s">
        <v>31</v>
      </c>
    </row>
    <row r="22" spans="2:6" ht="21" customHeight="1" x14ac:dyDescent="0.3">
      <c r="B22" s="5" t="s">
        <v>0</v>
      </c>
      <c r="C22" s="8">
        <v>41434</v>
      </c>
      <c r="D22" s="15">
        <v>100</v>
      </c>
      <c r="E22" s="5" t="s">
        <v>23</v>
      </c>
      <c r="F22" s="5" t="s">
        <v>31</v>
      </c>
    </row>
    <row r="23" spans="2:6" ht="21" customHeight="1" x14ac:dyDescent="0.3">
      <c r="B23" s="12" t="s">
        <v>32</v>
      </c>
      <c r="C23" s="14"/>
      <c r="D23" s="16">
        <f>SUBTOTAL(109,tblChecks[amaun])</f>
        <v>1375</v>
      </c>
      <c r="E23" s="14"/>
      <c r="F23" s="14"/>
    </row>
    <row r="24" spans="2:6" ht="21" customHeight="1" x14ac:dyDescent="0.3">
      <c r="B24" s="5"/>
      <c r="C24" s="7"/>
      <c r="D24" s="9"/>
      <c r="E24" s="7"/>
      <c r="F24" s="7"/>
    </row>
  </sheetData>
  <mergeCells count="2">
    <mergeCell ref="B15:E15"/>
    <mergeCell ref="B2:C5"/>
  </mergeCells>
  <conditionalFormatting sqref="D9:D12">
    <cfRule type="dataBar" priority="1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conditionalFormatting sqref="D18:D22">
    <cfRule type="dataBar" priority="13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{51BAC999-9B7B-466E-BB2F-F0D211C93134}</x14:id>
        </ext>
      </extLst>
    </cfRule>
  </conditionalFormatting>
  <dataValidations count="1">
    <dataValidation type="list" errorStyle="warning" allowBlank="1" showInputMessage="1" errorTitle="Alamak!" error="Ini sepatutnya ya atau tidak. Klik Batal dan pilih anak panah juntai bawah di bahagian kanan sel untuk memilih ya atau tidak." sqref="F18:F22 F9:F12">
      <formula1>"Ya,Tidak"</formula1>
    </dataValidation>
  </dataValidations>
  <printOptions horizontalCentered="1"/>
  <pageMargins left="0.4" right="0.4" top="0.4" bottom="0.4" header="0.5" footer="0.5"/>
  <pageSetup fitToHeight="0" orientation="portrait" r:id="rId1"/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D9:D12</xm:sqref>
        </x14:conditionalFormatting>
        <x14:conditionalFormatting xmlns:xm="http://schemas.microsoft.com/office/excel/2006/main">
          <x14:cfRule type="dataBar" id="{51BAC999-9B7B-466E-BB2F-F0D211C931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D18:D22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5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864876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>Complete</EditorialStatus>
    <Markets xmlns="d4a57d9a-e859-4329-a6f4-6b4a3dc0a1bd"/>
    <OriginAsset xmlns="d4a57d9a-e859-4329-a6f4-6b4a3dc0a1bd" xsi:nil="true"/>
    <AssetStart xmlns="d4a57d9a-e859-4329-a6f4-6b4a3dc0a1bd">2012-11-05T11:40:00+00:00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83772</Value>
    </PublishStatusLookup>
    <APAuthor xmlns="d4a57d9a-e859-4329-a6f4-6b4a3dc0a1bd">
      <UserInfo>
        <DisplayName>REDMOND\matthos</DisplayName>
        <AccountId>59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>TP</AssetType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true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true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TP103783523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A294AB-656E-4336-8188-92A3839A7309}"/>
</file>

<file path=customXml/itemProps2.xml><?xml version="1.0" encoding="utf-8"?>
<ds:datastoreItem xmlns:ds="http://schemas.openxmlformats.org/officeDocument/2006/customXml" ds:itemID="{B3FE134D-3161-4878-ABD3-AB2194A90A6E}"/>
</file>

<file path=customXml/itemProps3.xml><?xml version="1.0" encoding="utf-8"?>
<ds:datastoreItem xmlns:ds="http://schemas.openxmlformats.org/officeDocument/2006/customXml" ds:itemID="{F7AB30BB-E697-4D93-9759-D4F1DE8DA2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Lembaran kerja</vt:lpstr>
      </vt:variant>
      <vt:variant>
        <vt:i4>1</vt:i4>
      </vt:variant>
      <vt:variant>
        <vt:lpstr>Julat yang Dinamakan</vt:lpstr>
      </vt:variant>
      <vt:variant>
        <vt:i4>3</vt:i4>
      </vt:variant>
    </vt:vector>
  </HeadingPairs>
  <TitlesOfParts>
    <vt:vector size="4" baseType="lpstr">
      <vt:lpstr>Penyelarasan Bank</vt:lpstr>
      <vt:lpstr>Bulan</vt:lpstr>
      <vt:lpstr>EndingBalance</vt:lpstr>
      <vt:lpstr>Tahun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2012-10-29T22:54:25Z</dcterms:created>
  <dcterms:modified xsi:type="dcterms:W3CDTF">2013-01-14T09:12:59Z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