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435"/>
  </bookViews>
  <sheets>
    <sheet name="Bajet Kelab Akademik" sheetId="1" r:id="rId1"/>
  </sheets>
  <calcPr calcId="152511"/>
</workbook>
</file>

<file path=xl/calcChain.xml><?xml version="1.0" encoding="utf-8"?>
<calcChain xmlns="http://schemas.openxmlformats.org/spreadsheetml/2006/main">
  <c r="C5" i="1" l="1"/>
  <c r="C4" i="1"/>
  <c r="I3" i="1"/>
  <c r="F5" i="1"/>
</calcChain>
</file>

<file path=xl/sharedStrings.xml><?xml version="1.0" encoding="utf-8"?>
<sst xmlns="http://schemas.openxmlformats.org/spreadsheetml/2006/main" count="17" uniqueCount="15">
  <si>
    <t>Kos Perjalanan:</t>
  </si>
  <si>
    <t>Hasil:</t>
  </si>
  <si>
    <t>Perbelanjaan:</t>
  </si>
  <si>
    <t>Hasil Tahunan</t>
  </si>
  <si>
    <t>Yuran</t>
  </si>
  <si>
    <t>Majlis Amal</t>
  </si>
  <si>
    <t>Derma</t>
  </si>
  <si>
    <t>Lain</t>
  </si>
  <si>
    <t>Amaun</t>
  </si>
  <si>
    <t>Perbelanjaan Tahunan</t>
  </si>
  <si>
    <t>Kertas untuk risalah</t>
  </si>
  <si>
    <t>Pengiklanan</t>
  </si>
  <si>
    <t>Hiasan</t>
  </si>
  <si>
    <t>Amaun yang diperlukan:</t>
  </si>
  <si>
    <t>Bajet Kelab Akademik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</si>
</sst>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RM&quot;#,##0"/>
  </numFmts>
  <fonts count="8" x14ac:knownFonts="1">
    <font>
      <sz val="10"/>
      <color theme="1" tint="0.34998626667073579"/>
      <name val="Arial"/>
      <family val="2"/>
      <scheme val="minor"/>
    </font>
    <font>
      <b/>
      <sz val="11"/>
      <color theme="3"/>
      <name val="Arial"/>
      <family val="2"/>
      <scheme val="minor"/>
    </font>
    <font>
      <sz val="18"/>
      <color theme="0"/>
      <name val="Arial"/>
      <family val="2"/>
      <scheme val="minor"/>
    </font>
    <font>
      <sz val="30"/>
      <color theme="4"/>
      <name val="Arial"/>
      <family val="2"/>
      <scheme val="minor"/>
    </font>
    <font>
      <sz val="32"/>
      <color theme="0"/>
      <name val="Trebuchet MS"/>
      <family val="2"/>
      <scheme val="major"/>
    </font>
    <font>
      <sz val="18"/>
      <color theme="0"/>
      <name val="Trebuchet MS"/>
      <family val="2"/>
      <scheme val="major"/>
    </font>
    <font>
      <sz val="11"/>
      <color theme="1" tint="0.34998626667073579"/>
      <name val="Trebuchet MS"/>
      <family val="2"/>
      <scheme val="major"/>
    </font>
    <font>
      <sz val="12"/>
      <color theme="0"/>
      <name val="Trebuchet MS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>
      <alignment vertical="center"/>
    </xf>
    <xf numFmtId="0" fontId="4" fillId="2" borderId="0" applyNumberFormat="0" applyBorder="0" applyAlignment="0" applyProtection="0"/>
    <xf numFmtId="0" fontId="5" fillId="2" borderId="0" applyNumberFormat="0" applyAlignment="0" applyProtection="0"/>
    <xf numFmtId="0" fontId="7" fillId="2" borderId="0" applyNumberFormat="0" applyAlignment="0" applyProtection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5" applyFill="1" applyAlignment="1">
      <alignment horizontal="right"/>
    </xf>
    <xf numFmtId="0" fontId="0" fillId="2" borderId="0" xfId="0" applyFill="1">
      <alignment vertical="center"/>
    </xf>
    <xf numFmtId="0" fontId="1" fillId="2" borderId="0" xfId="5" applyFill="1" applyAlignment="1">
      <alignment horizontal="right"/>
    </xf>
    <xf numFmtId="164" fontId="1" fillId="2" borderId="0" xfId="5" applyNumberFormat="1" applyFill="1" applyAlignment="1">
      <alignment horizontal="right"/>
    </xf>
    <xf numFmtId="0" fontId="5" fillId="2" borderId="0" xfId="2" applyFill="1" applyAlignment="1">
      <alignment vertical="center"/>
    </xf>
    <xf numFmtId="0" fontId="0" fillId="2" borderId="0" xfId="0" applyFill="1" applyAlignment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164" fontId="4" fillId="2" borderId="0" xfId="1" applyNumberFormat="1" applyFill="1" applyAlignment="1">
      <alignment horizontal="right" indent="1"/>
    </xf>
    <xf numFmtId="164" fontId="0" fillId="2" borderId="0" xfId="0" applyNumberFormat="1" applyFill="1" applyAlignment="1">
      <alignment horizontal="right" vertical="center" indent="1"/>
    </xf>
    <xf numFmtId="164" fontId="0" fillId="0" borderId="0" xfId="0" applyNumberFormat="1" applyFill="1" applyAlignment="1">
      <alignment horizontal="right" vertical="center" indent="1"/>
    </xf>
    <xf numFmtId="164" fontId="0" fillId="0" borderId="0" xfId="0" applyNumberFormat="1" applyFont="1" applyFill="1" applyBorder="1" applyAlignment="1">
      <alignment horizontal="right" vertical="center" indent="1"/>
    </xf>
    <xf numFmtId="164" fontId="0" fillId="0" borderId="0" xfId="0" applyNumberFormat="1" applyAlignment="1">
      <alignment horizontal="right" vertical="center" indent="1"/>
    </xf>
    <xf numFmtId="0" fontId="1" fillId="2" borderId="0" xfId="5" applyFill="1" applyAlignment="1">
      <alignment horizontal="left" indent="1"/>
    </xf>
    <xf numFmtId="0" fontId="1" fillId="0" borderId="0" xfId="5" applyFill="1" applyAlignment="1">
      <alignment horizontal="left" indent="1"/>
    </xf>
    <xf numFmtId="164" fontId="1" fillId="2" borderId="0" xfId="5" applyNumberFormat="1" applyFill="1" applyAlignment="1">
      <alignment horizontal="right" indent="1"/>
    </xf>
    <xf numFmtId="164" fontId="1" fillId="0" borderId="0" xfId="5" applyNumberFormat="1" applyFill="1" applyAlignment="1">
      <alignment horizontal="right" indent="1"/>
    </xf>
    <xf numFmtId="164" fontId="3" fillId="2" borderId="0" xfId="5" applyNumberFormat="1" applyFont="1" applyFill="1" applyBorder="1" applyAlignment="1">
      <alignment vertical="center"/>
    </xf>
    <xf numFmtId="0" fontId="2" fillId="2" borderId="0" xfId="2" applyFont="1" applyAlignment="1">
      <alignment vertical="center"/>
    </xf>
    <xf numFmtId="164" fontId="0" fillId="2" borderId="0" xfId="0" applyNumberFormat="1" applyFill="1" applyAlignment="1">
      <alignment vertical="center"/>
    </xf>
    <xf numFmtId="164" fontId="1" fillId="2" borderId="0" xfId="5" applyNumberFormat="1" applyFill="1" applyAlignment="1"/>
    <xf numFmtId="0" fontId="4" fillId="2" borderId="0" xfId="1" applyFont="1" applyFill="1" applyAlignment="1">
      <alignment horizontal="left" indent="1"/>
    </xf>
    <xf numFmtId="0" fontId="6" fillId="0" borderId="0" xfId="0" applyFont="1" applyFill="1" applyBorder="1" applyAlignment="1">
      <alignment horizontal="left" vertical="center" indent="1"/>
    </xf>
    <xf numFmtId="164" fontId="6" fillId="0" borderId="0" xfId="0" applyNumberFormat="1" applyFont="1" applyFill="1" applyBorder="1" applyAlignment="1">
      <alignment horizontal="right" vertical="center" indent="1"/>
    </xf>
    <xf numFmtId="0" fontId="7" fillId="2" borderId="0" xfId="3" applyFont="1" applyAlignment="1">
      <alignment horizontal="left" vertical="center" indent="2"/>
    </xf>
    <xf numFmtId="165" fontId="0" fillId="0" borderId="0" xfId="0" applyNumberFormat="1" applyFont="1" applyFill="1" applyBorder="1" applyAlignment="1">
      <alignment horizontal="right" vertical="center" indent="1"/>
    </xf>
    <xf numFmtId="165" fontId="0" fillId="0" borderId="0" xfId="0" applyNumberFormat="1" applyAlignment="1">
      <alignment horizontal="right" vertical="center" indent="1"/>
    </xf>
    <xf numFmtId="165" fontId="7" fillId="2" borderId="0" xfId="3" applyNumberFormat="1" applyFont="1" applyAlignment="1">
      <alignment horizontal="right" vertical="center"/>
    </xf>
    <xf numFmtId="165" fontId="3" fillId="2" borderId="0" xfId="5" applyNumberFormat="1" applyFont="1" applyFill="1" applyAlignment="1">
      <alignment vertical="center"/>
    </xf>
    <xf numFmtId="0" fontId="0" fillId="3" borderId="0" xfId="0" applyFill="1" applyBorder="1" applyAlignment="1">
      <alignment horizontal="center"/>
    </xf>
  </cellXfs>
  <cellStyles count="6">
    <cellStyle name="Normal" xfId="0" builtinId="0" customBuiltin="1"/>
    <cellStyle name="Tajuk" xfId="1" builtinId="15" customBuiltin="1"/>
    <cellStyle name="Tajuk 1" xfId="2" builtinId="16" customBuiltin="1"/>
    <cellStyle name="Tajuk 2" xfId="3" builtinId="17" customBuiltin="1"/>
    <cellStyle name="Tajuk 3" xfId="4" builtinId="18" customBuiltin="1"/>
    <cellStyle name="Tajuk 4" xfId="5" builtinId="19" customBuiltin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M&quot;#,##0"/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&quot;$&quot;#,##0.00_);\(&quot;$&quot;#,##0.00\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RM&quot;#,##0"/>
      <alignment horizontal="right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34998626667073579"/>
        <name val="Trebuchet MS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b/>
        <i val="0"/>
        <color theme="0"/>
      </font>
      <fill>
        <patternFill>
          <bgColor theme="1" tint="0.34998626667073579"/>
        </patternFill>
      </fill>
      <border diagonalUp="0" diagonalDown="0">
        <left style="thick">
          <color theme="3"/>
        </left>
        <right style="thick">
          <color theme="3"/>
        </right>
        <top style="thick">
          <color theme="3"/>
        </top>
        <bottom style="thick">
          <color theme="3"/>
        </bottom>
        <vertical/>
        <horizontal/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1" tint="0.34998626667073579"/>
      </font>
      <border diagonalUp="0" diagonalDown="0">
        <left/>
        <right/>
        <top/>
        <bottom/>
        <vertical/>
        <horizontal style="thick">
          <color theme="0"/>
        </horizontal>
      </border>
    </dxf>
  </dxfs>
  <tableStyles count="1" defaultTableStyle="Bajet Kelab Akademik" defaultPivotStyle="PivotStyleMedium9">
    <tableStyle name="Bajet Kelab Akademik" pivot="0" count="5">
      <tableStyleElement type="wholeTable" dxfId="13"/>
      <tableStyleElement type="headerRow" dxfId="12"/>
      <tableStyleElement type="totalRow" dxfId="11"/>
      <tableStyleElement type="firstRowStripe" dxfId="10"/>
      <tableStyleElement type="secondRowStripe" dxfId="9"/>
    </tableStyle>
  </tableStyles>
  <colors>
    <mruColors>
      <color rgb="FFF9FAF4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'Bajet Kelab Akademik'!$B$8</c:f>
              <c:strCache>
                <c:ptCount val="1"/>
                <c:pt idx="0">
                  <c:v>Hasil Tahunan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'Bajet Kelab Akademik'!$B$9:$B$12</c:f>
              <c:strCache>
                <c:ptCount val="4"/>
                <c:pt idx="0">
                  <c:v>Yuran</c:v>
                </c:pt>
                <c:pt idx="1">
                  <c:v>Majlis Amal</c:v>
                </c:pt>
                <c:pt idx="2">
                  <c:v>Derma</c:v>
                </c:pt>
                <c:pt idx="3">
                  <c:v>Lain</c:v>
                </c:pt>
              </c:strCache>
            </c:strRef>
          </c:cat>
          <c:val>
            <c:numRef>
              <c:f>'Bajet Kelab Akademik'!$C$9:$C$12</c:f>
              <c:numCache>
                <c:formatCode>"RM"#,##0</c:formatCode>
                <c:ptCount val="4"/>
                <c:pt idx="0">
                  <c:v>750</c:v>
                </c:pt>
                <c:pt idx="1">
                  <c:v>3500</c:v>
                </c:pt>
                <c:pt idx="2">
                  <c:v>1000</c:v>
                </c:pt>
                <c:pt idx="3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931712"/>
        <c:axId val="149932272"/>
      </c:barChart>
      <c:catAx>
        <c:axId val="149931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932272"/>
        <c:crosses val="autoZero"/>
        <c:auto val="1"/>
        <c:lblAlgn val="ctr"/>
        <c:lblOffset val="100"/>
        <c:noMultiLvlLbl val="0"/>
      </c:catAx>
      <c:valAx>
        <c:axId val="149932272"/>
        <c:scaling>
          <c:orientation val="minMax"/>
        </c:scaling>
        <c:delete val="1"/>
        <c:axPos val="l"/>
        <c:numFmt formatCode="&quot;RM&quot;#,##0" sourceLinked="1"/>
        <c:majorTickMark val="out"/>
        <c:minorTickMark val="none"/>
        <c:tickLblPos val="nextTo"/>
        <c:crossAx val="14993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ms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'Bajet Kelab Akademik'!$F$8</c:f>
              <c:strCache>
                <c:ptCount val="1"/>
                <c:pt idx="0">
                  <c:v>Perbelanjaan Tahunan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wrap="none" anchor="ctr" anchorCtr="1">
                <a:spAutoFit/>
              </a:bodyPr>
              <a:lstStyle/>
              <a:p>
                <a:pPr>
                  <a:defRPr sz="800" b="0" i="0" u="none" strike="noStrike" kern="1200" spc="2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0"/>
            <c:showPercent val="0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'Bajet Kelab Akademik'!$F$9:$F$12</c:f>
              <c:strCache>
                <c:ptCount val="4"/>
                <c:pt idx="0">
                  <c:v>Kertas untuk risalah</c:v>
                </c:pt>
                <c:pt idx="1">
                  <c:v>Pengiklanan</c:v>
                </c:pt>
                <c:pt idx="2">
                  <c:v>Hiasan</c:v>
                </c:pt>
                <c:pt idx="3">
                  <c:v>Lain</c:v>
                </c:pt>
              </c:strCache>
            </c:strRef>
          </c:cat>
          <c:val>
            <c:numRef>
              <c:f>'Bajet Kelab Akademik'!$G$9:$G$12</c:f>
              <c:numCache>
                <c:formatCode>"RM"#,##0</c:formatCode>
                <c:ptCount val="4"/>
                <c:pt idx="0">
                  <c:v>1000</c:v>
                </c:pt>
                <c:pt idx="1">
                  <c:v>200</c:v>
                </c:pt>
                <c:pt idx="2">
                  <c:v>90</c:v>
                </c:pt>
                <c:pt idx="3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49934512"/>
        <c:axId val="149935072"/>
      </c:barChart>
      <c:catAx>
        <c:axId val="149934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9935072"/>
        <c:crosses val="autoZero"/>
        <c:auto val="1"/>
        <c:lblAlgn val="ctr"/>
        <c:lblOffset val="100"/>
        <c:noMultiLvlLbl val="0"/>
      </c:catAx>
      <c:valAx>
        <c:axId val="149935072"/>
        <c:scaling>
          <c:orientation val="minMax"/>
        </c:scaling>
        <c:delete val="1"/>
        <c:axPos val="l"/>
        <c:numFmt formatCode="&quot;RM&quot;#,##0" sourceLinked="1"/>
        <c:majorTickMark val="out"/>
        <c:minorTickMark val="none"/>
        <c:tickLblPos val="nextTo"/>
        <c:crossAx val="149934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50000"/>
              <a:lumOff val="50000"/>
            </a:schemeClr>
          </a:solidFill>
          <a:latin typeface="+mj-lt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0</xdr:rowOff>
    </xdr:from>
    <xdr:to>
      <xdr:col>4</xdr:col>
      <xdr:colOff>219075</xdr:colOff>
      <xdr:row>12</xdr:row>
      <xdr:rowOff>161925</xdr:rowOff>
    </xdr:to>
    <xdr:graphicFrame macro="">
      <xdr:nvGraphicFramePr>
        <xdr:cNvPr id="4" name="Carta Hasil Tahunan" descr="Carta lajur kecil menunjukkan setiap jenis hasil dan amaun." title="Hasil Tahunan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19050</xdr:colOff>
      <xdr:row>6</xdr:row>
      <xdr:rowOff>0</xdr:rowOff>
    </xdr:from>
    <xdr:to>
      <xdr:col>9</xdr:col>
      <xdr:colOff>180975</xdr:colOff>
      <xdr:row>12</xdr:row>
      <xdr:rowOff>161925</xdr:rowOff>
    </xdr:to>
    <xdr:graphicFrame macro="">
      <xdr:nvGraphicFramePr>
        <xdr:cNvPr id="6" name="Carta Perbelanjaan Tahunan" descr="Carta lajur kecil menunjukkan setiap jenis perbelanjaan dan amaun." title="Perbelanjaan Tahunan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YearlyRevenue" displayName="YearlyRevenue" ref="B8:C12" headerRowDxfId="8">
  <tableColumns count="2">
    <tableColumn id="1" name="Hasil Tahunan" totalsRowLabel="TOTAL" dataDxfId="7"/>
    <tableColumn id="2" name="Amaun" totalsRowFunction="sum" dataDxfId="6" totalsRowDxfId="5"/>
  </tableColumns>
  <tableStyleInfo name="Bajet Kelab Akademik" showFirstColumn="0" showLastColumn="0" showRowStripes="1" showColumnStripes="0"/>
  <extLst>
    <ext xmlns:x14="http://schemas.microsoft.com/office/spreadsheetml/2009/9/main" uri="{504A1905-F514-4f6f-8877-14C23A59335A}">
      <x14:table altText="Hasil Tahunan" altTextSummary="Senarai item hasil dan amaun hasil."/>
    </ext>
  </extLst>
</table>
</file>

<file path=xl/tables/table2.xml><?xml version="1.0" encoding="utf-8"?>
<table xmlns="http://schemas.openxmlformats.org/spreadsheetml/2006/main" id="2" name="YearlyExpenses" displayName="YearlyExpenses" ref="F8:G12" headerRowDxfId="4">
  <tableColumns count="2">
    <tableColumn id="1" name="Perbelanjaan Tahunan" totalsRowLabel="TOTAL" dataDxfId="3" totalsRowDxfId="2"/>
    <tableColumn id="2" name="Amaun" totalsRowFunction="sum" dataDxfId="1" totalsRowDxfId="0"/>
  </tableColumns>
  <tableStyleInfo name="Bajet Kelab Akademik" showFirstColumn="0" showLastColumn="0" showRowStripes="1" showColumnStripes="0"/>
  <extLst>
    <ext xmlns:x14="http://schemas.microsoft.com/office/spreadsheetml/2009/9/main" uri="{504A1905-F514-4f6f-8877-14C23A59335A}">
      <x14:table altText="Perbelanjaan Tahunan" altTextSummary="Senarai perbelanjaan dan amaun perbelanjaan."/>
    </ext>
  </extLst>
</table>
</file>

<file path=xl/theme/theme1.xml><?xml version="1.0" encoding="utf-8"?>
<a:theme xmlns:a="http://schemas.openxmlformats.org/drawingml/2006/main" name="Office Theme">
  <a:themeElements>
    <a:clrScheme name="Academic Club Budget">
      <a:dk1>
        <a:sysClr val="windowText" lastClr="000000"/>
      </a:dk1>
      <a:lt1>
        <a:sysClr val="window" lastClr="FFFFFF"/>
      </a:lt1>
      <a:dk2>
        <a:srgbClr val="000000"/>
      </a:dk2>
      <a:lt2>
        <a:srgbClr val="E7E6E6"/>
      </a:lt2>
      <a:accent1>
        <a:srgbClr val="FFC000"/>
      </a:accent1>
      <a:accent2>
        <a:srgbClr val="00BCFF"/>
      </a:accent2>
      <a:accent3>
        <a:srgbClr val="F99F1C"/>
      </a:accent3>
      <a:accent4>
        <a:srgbClr val="94A545"/>
      </a:accent4>
      <a:accent5>
        <a:srgbClr val="FF6927"/>
      </a:accent5>
      <a:accent6>
        <a:srgbClr val="8F77E5"/>
      </a:accent6>
      <a:hlink>
        <a:srgbClr val="00BCFF"/>
      </a:hlink>
      <a:folHlink>
        <a:srgbClr val="8F77E5"/>
      </a:folHlink>
    </a:clrScheme>
    <a:fontScheme name="Academic Club Budget">
      <a:majorFont>
        <a:latin typeface="Trebuchet MS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3"/>
  <sheetViews>
    <sheetView showGridLines="0" tabSelected="1" zoomScaleNormal="100" workbookViewId="0"/>
  </sheetViews>
  <sheetFormatPr defaultRowHeight="24.75" customHeight="1" x14ac:dyDescent="0.2"/>
  <cols>
    <col min="1" max="1" width="3.85546875" customWidth="1"/>
    <col min="2" max="2" width="19.140625" style="11" customWidth="1"/>
    <col min="3" max="3" width="12.5703125" style="16" customWidth="1"/>
    <col min="4" max="4" width="25.140625" customWidth="1"/>
    <col min="5" max="5" width="3.85546875" style="1" customWidth="1"/>
    <col min="6" max="6" width="27.42578125" style="11" customWidth="1"/>
    <col min="7" max="7" width="12.5703125" style="16" customWidth="1"/>
    <col min="8" max="8" width="6.28515625" style="16" customWidth="1"/>
    <col min="9" max="9" width="20.7109375" style="1" bestFit="1" customWidth="1"/>
    <col min="10" max="10" width="3.85546875" customWidth="1"/>
  </cols>
  <sheetData>
    <row r="1" spans="1:10" ht="54.75" customHeight="1" x14ac:dyDescent="0.65">
      <c r="A1" s="4"/>
      <c r="B1" s="25" t="s">
        <v>14</v>
      </c>
      <c r="C1" s="12"/>
      <c r="D1" s="4"/>
      <c r="E1" s="4"/>
      <c r="F1" s="8"/>
      <c r="G1" s="23"/>
      <c r="H1" s="13"/>
      <c r="I1" s="4"/>
      <c r="J1" s="4"/>
    </row>
    <row r="2" spans="1:10" ht="15" customHeight="1" x14ac:dyDescent="0.25">
      <c r="A2" s="4"/>
      <c r="B2" s="8"/>
      <c r="C2" s="13"/>
      <c r="D2" s="5"/>
      <c r="E2" s="5"/>
      <c r="F2" s="8"/>
      <c r="G2" s="7"/>
      <c r="H2" s="7"/>
      <c r="I2" s="4"/>
      <c r="J2" s="4"/>
    </row>
    <row r="3" spans="1:10" s="1" customFormat="1" ht="29.25" customHeight="1" x14ac:dyDescent="0.2">
      <c r="A3" s="4"/>
      <c r="B3" s="28" t="s">
        <v>0</v>
      </c>
      <c r="C3" s="31">
        <v>5000</v>
      </c>
      <c r="D3" s="4"/>
      <c r="E3" s="4"/>
      <c r="F3" s="22" t="s">
        <v>13</v>
      </c>
      <c r="G3" s="22"/>
      <c r="H3" s="22"/>
      <c r="I3" s="32">
        <f>C3-(C4-C5)</f>
        <v>760</v>
      </c>
      <c r="J3" s="4"/>
    </row>
    <row r="4" spans="1:10" s="1" customFormat="1" ht="29.25" customHeight="1" x14ac:dyDescent="0.2">
      <c r="A4" s="4"/>
      <c r="B4" s="28" t="s">
        <v>1</v>
      </c>
      <c r="C4" s="31">
        <f>SUM(YearlyRevenue[Amaun])</f>
        <v>5550</v>
      </c>
      <c r="D4" s="4"/>
      <c r="E4" s="4"/>
      <c r="F4" s="22"/>
      <c r="G4" s="22"/>
      <c r="H4" s="22"/>
      <c r="I4" s="21"/>
      <c r="J4" s="4"/>
    </row>
    <row r="5" spans="1:10" s="1" customFormat="1" ht="29.25" customHeight="1" x14ac:dyDescent="0.2">
      <c r="A5" s="4"/>
      <c r="B5" s="28" t="s">
        <v>2</v>
      </c>
      <c r="C5" s="31">
        <f>SUM(YearlyExpenses[Amaun])</f>
        <v>1310</v>
      </c>
      <c r="D5" s="4"/>
      <c r="E5" s="4"/>
      <c r="F5" s="33">
        <f>IF(C4-C5&lt;C3,C4-C5,C3)</f>
        <v>4240</v>
      </c>
      <c r="G5" s="33"/>
      <c r="H5" s="33"/>
      <c r="I5" s="33"/>
      <c r="J5" s="4"/>
    </row>
    <row r="6" spans="1:10" s="1" customFormat="1" ht="15" customHeight="1" x14ac:dyDescent="0.25">
      <c r="A6" s="4"/>
      <c r="B6" s="8"/>
      <c r="C6" s="13"/>
      <c r="D6" s="6"/>
      <c r="E6" s="6"/>
      <c r="F6" s="17"/>
      <c r="G6" s="24"/>
      <c r="H6" s="19"/>
      <c r="I6" s="4"/>
      <c r="J6" s="4"/>
    </row>
    <row r="7" spans="1:10" s="1" customFormat="1" ht="18.75" customHeight="1" x14ac:dyDescent="0.25">
      <c r="B7" s="9"/>
      <c r="C7" s="14"/>
      <c r="D7" s="3"/>
      <c r="E7" s="3"/>
      <c r="F7" s="18"/>
      <c r="G7" s="20"/>
      <c r="H7" s="20"/>
    </row>
    <row r="8" spans="1:10" ht="24.75" customHeight="1" x14ac:dyDescent="0.2">
      <c r="A8" s="1"/>
      <c r="B8" s="26" t="s">
        <v>3</v>
      </c>
      <c r="C8" s="27" t="s">
        <v>8</v>
      </c>
      <c r="D8" s="1"/>
      <c r="F8" s="26" t="s">
        <v>9</v>
      </c>
      <c r="G8" s="27" t="s">
        <v>8</v>
      </c>
      <c r="H8" s="15"/>
      <c r="J8" s="1"/>
    </row>
    <row r="9" spans="1:10" ht="24.75" customHeight="1" x14ac:dyDescent="0.2">
      <c r="A9" s="1"/>
      <c r="B9" s="10" t="s">
        <v>4</v>
      </c>
      <c r="C9" s="29">
        <v>750</v>
      </c>
      <c r="D9" s="1"/>
      <c r="F9" s="10" t="s">
        <v>10</v>
      </c>
      <c r="G9" s="29">
        <v>1000</v>
      </c>
      <c r="H9" s="15"/>
      <c r="J9" s="1"/>
    </row>
    <row r="10" spans="1:10" ht="24.75" customHeight="1" x14ac:dyDescent="0.2">
      <c r="A10" s="1"/>
      <c r="B10" s="10" t="s">
        <v>5</v>
      </c>
      <c r="C10" s="29">
        <v>3500</v>
      </c>
      <c r="D10" s="1"/>
      <c r="F10" s="10" t="s">
        <v>11</v>
      </c>
      <c r="G10" s="29">
        <v>200</v>
      </c>
      <c r="H10" s="15"/>
      <c r="J10" s="1"/>
    </row>
    <row r="11" spans="1:10" ht="24.75" customHeight="1" x14ac:dyDescent="0.2">
      <c r="A11" s="1"/>
      <c r="B11" s="10" t="s">
        <v>6</v>
      </c>
      <c r="C11" s="29">
        <v>1000</v>
      </c>
      <c r="D11" s="1"/>
      <c r="F11" s="10" t="s">
        <v>12</v>
      </c>
      <c r="G11" s="30">
        <v>90</v>
      </c>
      <c r="J11" s="1"/>
    </row>
    <row r="12" spans="1:10" ht="24.75" customHeight="1" x14ac:dyDescent="0.2">
      <c r="A12" s="1"/>
      <c r="B12" s="10" t="s">
        <v>7</v>
      </c>
      <c r="C12" s="29">
        <v>300</v>
      </c>
      <c r="D12" s="1"/>
      <c r="F12" s="11" t="s">
        <v>7</v>
      </c>
      <c r="G12" s="30">
        <v>20</v>
      </c>
      <c r="J12" s="1"/>
    </row>
    <row r="13" spans="1:10" ht="24.75" customHeight="1" x14ac:dyDescent="0.2">
      <c r="A13" s="1"/>
      <c r="D13" s="2"/>
      <c r="E13" s="2"/>
      <c r="J13" s="1"/>
    </row>
  </sheetData>
  <mergeCells count="1">
    <mergeCell ref="F5:I5"/>
  </mergeCells>
  <conditionalFormatting sqref="F5">
    <cfRule type="dataBar" priority="5">
      <dataBar showValue="0">
        <cfvo type="min"/>
        <cfvo type="formula" val="$C$3"/>
        <color theme="4"/>
      </dataBar>
      <extLst>
        <ext xmlns:x14="http://schemas.microsoft.com/office/spreadsheetml/2009/9/main" uri="{B025F937-C7B1-47D3-B67F-A62EFF666E3E}">
          <x14:id>{8F0FBFD9-FA6E-4295-9A8E-38DC1321452E}</x14:id>
        </ext>
      </extLst>
    </cfRule>
  </conditionalFormatting>
  <printOptions horizontalCentered="1"/>
  <pageMargins left="0.7" right="0.7" top="0.75" bottom="0.75" header="0.3" footer="0.3"/>
  <pageSetup scale="73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0FBFD9-FA6E-4295-9A8E-38DC1321452E}">
            <x14:dataBar minLength="0" maxLength="100" gradient="0" axisPosition="none">
              <x14:cfvo type="autoMin"/>
              <x14:cfvo type="formula">
                <xm:f>$C$3</xm:f>
              </x14:cfvo>
              <x14:negativeFillColor rgb="FFFF0000"/>
            </x14:dataBar>
          </x14:cfRule>
          <xm:sqref>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Lembaran kerja</vt:lpstr>
      </vt:variant>
      <vt:variant>
        <vt:i4>1</vt:i4>
      </vt:variant>
    </vt:vector>
  </HeadingPairs>
  <TitlesOfParts>
    <vt:vector size="1" baseType="lpstr">
      <vt:lpstr>Bajet Kelab Akademik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2013-12-23T10:37:05Z</dcterms:created>
  <dcterms:modified xsi:type="dcterms:W3CDTF">2013-12-23T10:37:09Z</dcterms:modified>
</cp:coreProperties>
</file>