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O15\LVI\TP\"/>
    </mc:Choice>
  </mc:AlternateContent>
  <bookViews>
    <workbookView xWindow="0" yWindow="0" windowWidth="19200" windowHeight="11745"/>
  </bookViews>
  <sheets>
    <sheet name="Debeta rēķins" sheetId="1" r:id="rId1"/>
  </sheets>
  <definedNames>
    <definedName name="AllNull">IF('Debeta rēķins'!$D1+'Debeta rēķins'!$E1=0,TRUE,FALSE)</definedName>
    <definedName name="Debest">'Debeta rēķins'!$D$30</definedName>
    <definedName name="Klientanosaukums">'Debeta rēķins'!$C$6</definedName>
    <definedName name="Uzņēmumanosaukums">'Debeta rēķins'!$B$6</definedName>
  </definedNames>
  <calcPr calcId="152511"/>
</workbook>
</file>

<file path=xl/calcChain.xml><?xml version="1.0" encoding="utf-8"?>
<calcChain xmlns="http://schemas.openxmlformats.org/spreadsheetml/2006/main">
  <c r="F31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3" i="1"/>
  <c r="F29" i="1" s="1"/>
  <c r="B1" i="1" l="1"/>
</calcChain>
</file>

<file path=xl/sharedStrings.xml><?xml version="1.0" encoding="utf-8"?>
<sst xmlns="http://schemas.openxmlformats.org/spreadsheetml/2006/main" count="35" uniqueCount="35">
  <si>
    <t>T45678</t>
  </si>
  <si>
    <t>Contoso, LTD</t>
  </si>
  <si>
    <t>123 Main Street</t>
  </si>
  <si>
    <t>(345) 555-0156</t>
  </si>
  <si>
    <t>456 Cherry Street</t>
  </si>
  <si>
    <t>Forrest, MI 12345</t>
  </si>
  <si>
    <t>(876) 555-0128</t>
  </si>
  <si>
    <t>TS8974</t>
  </si>
  <si>
    <t>O1234</t>
  </si>
  <si>
    <t>Laura Vanaga</t>
  </si>
  <si>
    <t>Net 30</t>
  </si>
  <si>
    <t>Roberts Rozis</t>
  </si>
  <si>
    <t>Atgrieztā prece</t>
  </si>
  <si>
    <t>Suvenīri</t>
  </si>
  <si>
    <t>NO:</t>
  </si>
  <si>
    <t>UZ:</t>
  </si>
  <si>
    <t>Tailspin Toys, Ajay Solvay</t>
  </si>
  <si>
    <t>NOTEIKUMI:</t>
  </si>
  <si>
    <t>PĀRDEVĒJS:</t>
  </si>
  <si>
    <t>RĒĶINA NR.:</t>
  </si>
  <si>
    <t>PASŪTĪJUMA NR.:</t>
  </si>
  <si>
    <t>Springfield, MA 23456</t>
  </si>
  <si>
    <t>MAKSA</t>
  </si>
  <si>
    <t>STARPSUMMA</t>
  </si>
  <si>
    <t>KOPĒJĀ SUMMA</t>
  </si>
  <si>
    <t>KREDĪTA IEMESLS:</t>
  </si>
  <si>
    <t>IEKŠĒJAIS RĒĶINA NR.:</t>
  </si>
  <si>
    <t>APSTIPRINĀJA:</t>
  </si>
  <si>
    <t>POZĪCIJAS NR.</t>
  </si>
  <si>
    <t>APRAKSTS/KOMENTĀRI</t>
  </si>
  <si>
    <t>CENA PAR VIENĪBU</t>
  </si>
  <si>
    <t>DAUDZUMS</t>
  </si>
  <si>
    <t>SUMMA</t>
  </si>
  <si>
    <t>NR.: 34-5678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</si>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</sst>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yyyy\-mm\-dd;@"/>
    <numFmt numFmtId="167" formatCode="#,##0.00\ [$€-1]"/>
  </numFmts>
  <fonts count="19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b/>
      <sz val="12"/>
      <color theme="0"/>
      <name val="Calibri"/>
      <family val="2"/>
      <scheme val="major"/>
    </font>
    <font>
      <sz val="10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b/>
      <sz val="10"/>
      <color theme="1" tint="0.14999847407452621"/>
      <name val="Calibri"/>
      <family val="2"/>
      <scheme val="major"/>
    </font>
    <font>
      <b/>
      <sz val="11"/>
      <color theme="1" tint="0.14999847407452621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b/>
      <sz val="10"/>
      <color theme="1" tint="0.14999847407452621"/>
      <name val="Calibri"/>
      <family val="1"/>
      <scheme val="minor"/>
    </font>
    <font>
      <sz val="9"/>
      <color theme="4"/>
      <name val="Calibri"/>
      <family val="2"/>
      <scheme val="major"/>
    </font>
    <font>
      <b/>
      <strike/>
      <outline/>
      <shadow/>
      <sz val="10"/>
      <color theme="1" tint="0.14999847407452621"/>
      <name val="Calibri"/>
      <family val="2"/>
      <charset val="186"/>
      <scheme val="major"/>
    </font>
    <font>
      <outline/>
      <shadow/>
      <sz val="10"/>
      <color theme="1" tint="0.14996795556505021"/>
      <name val="Calibri"/>
      <family val="2"/>
      <charset val="186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16" fillId="0" borderId="0" xfId="5" applyBorder="1" applyAlignment="1">
      <alignment horizontal="right"/>
    </xf>
    <xf numFmtId="0" fontId="16" fillId="0" borderId="0" xfId="5" applyAlignment="1">
      <alignment horizontal="right" vertical="center" indent="1"/>
    </xf>
    <xf numFmtId="0" fontId="16" fillId="0" borderId="0" xfId="5" applyAlignment="1">
      <alignment vertical="center"/>
    </xf>
    <xf numFmtId="0" fontId="16" fillId="0" borderId="0" xfId="5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5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0" fontId="16" fillId="0" borderId="0" xfId="5" applyAlignment="1">
      <alignment horizontal="center" vertical="center"/>
    </xf>
    <xf numFmtId="0" fontId="16" fillId="0" borderId="0" xfId="5" applyBorder="1" applyAlignment="1">
      <alignment vertical="center"/>
    </xf>
    <xf numFmtId="0" fontId="16" fillId="0" borderId="0" xfId="5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5" fillId="0" borderId="0" xfId="4" applyFont="1" applyAlignment="1"/>
    <xf numFmtId="0" fontId="0" fillId="0" borderId="2" xfId="0" applyBorder="1">
      <alignment vertical="center"/>
    </xf>
    <xf numFmtId="14" fontId="8" fillId="0" borderId="2" xfId="5" applyNumberFormat="1" applyFont="1" applyBorder="1" applyAlignment="1">
      <alignment horizontal="left" vertical="center"/>
    </xf>
    <xf numFmtId="0" fontId="12" fillId="0" borderId="0" xfId="2" applyBorder="1" applyAlignment="1">
      <alignment vertical="center"/>
    </xf>
    <xf numFmtId="0" fontId="6" fillId="3" borderId="0" xfId="0" applyFont="1" applyFill="1" applyAlignment="1">
      <alignment vertical="center"/>
    </xf>
    <xf numFmtId="0" fontId="11" fillId="3" borderId="0" xfId="5" applyFont="1" applyFill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0" fillId="0" borderId="3" xfId="0" applyBorder="1">
      <alignment vertical="center"/>
    </xf>
    <xf numFmtId="0" fontId="16" fillId="0" borderId="3" xfId="0" applyFont="1" applyBorder="1" applyAlignment="1">
      <alignment horizontal="right" vertical="center" indent="1"/>
    </xf>
    <xf numFmtId="165" fontId="7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167" fontId="9" fillId="0" borderId="0" xfId="1" applyNumberFormat="1" applyFont="1" applyAlignment="1">
      <alignment horizontal="right" vertical="center" indent="1"/>
    </xf>
    <xf numFmtId="167" fontId="9" fillId="0" borderId="0" xfId="0" applyNumberFormat="1" applyFont="1" applyAlignment="1">
      <alignment horizontal="right" vertical="center" indent="1"/>
    </xf>
    <xf numFmtId="167" fontId="18" fillId="0" borderId="0" xfId="0" applyNumberFormat="1" applyFont="1" applyAlignment="1">
      <alignment horizontal="right" vertical="center" indent="2"/>
    </xf>
    <xf numFmtId="167" fontId="4" fillId="2" borderId="0" xfId="0" applyNumberFormat="1" applyFont="1" applyFill="1" applyAlignment="1">
      <alignment horizontal="right" vertical="center" indent="2"/>
    </xf>
    <xf numFmtId="167" fontId="11" fillId="3" borderId="0" xfId="0" applyNumberFormat="1" applyFont="1" applyFill="1" applyAlignment="1">
      <alignment horizontal="right" vertical="center" indent="2"/>
    </xf>
  </cellXfs>
  <cellStyles count="7">
    <cellStyle name="Nosaukums" xfId="2" builtinId="15" customBuiltin="1"/>
    <cellStyle name="Parasts" xfId="0" builtinId="0" customBuiltin="1"/>
    <cellStyle name="Valūta" xfId="1" builtinId="4"/>
    <cellStyle name="Virsraksts 1" xfId="3" builtinId="16" customBuiltin="1"/>
    <cellStyle name="Virsraksts 2" xfId="4" builtinId="17" customBuiltin="1"/>
    <cellStyle name="Virsraksts 3" xfId="5" builtinId="18" customBuiltin="1"/>
    <cellStyle name="Virsraksts 4" xfId="6" builtinId="19" customBuiltin="1"/>
  </cellStyles>
  <dxfs count="15">
    <dxf>
      <numFmt numFmtId="167" formatCode="#,##0.00\ [$€-1]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numFmt numFmtId="167" formatCode="#,##0.00\ [$€-1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1" tint="0.14996795556505021"/>
        <name val="Calibri"/>
        <scheme val="major"/>
      </font>
      <numFmt numFmtId="167" formatCode="#,##0.00\ [$€-1]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/>
        <name val="Calibri"/>
        <scheme val="major"/>
      </font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horizontal="right" vertical="center" textRotation="0" wrapText="0" indent="1" justifyLastLine="0" shrinkToFit="0" readingOrder="0"/>
    </dxf>
    <dxf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i val="0"/>
        <strike/>
        <condense val="0"/>
        <extend val="0"/>
        <outline/>
        <shadow/>
        <u val="none"/>
        <vertAlign val="baseline"/>
        <sz val="10"/>
        <color theme="1" tint="0.14999847407452621"/>
        <name val="Calibri"/>
        <scheme val="major"/>
      </font>
      <alignment horizontal="general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ont>
        <b/>
        <i val="0"/>
        <strike/>
        <condense val="0"/>
        <extend val="0"/>
        <outline/>
        <shadow/>
        <u val="none"/>
        <vertAlign val="baseline"/>
        <sz val="10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4"/>
      <tableStyleElement type="headerRow" dxfId="13"/>
      <tableStyleElement type="total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76203</xdr:rowOff>
    </xdr:from>
    <xdr:to>
      <xdr:col>1</xdr:col>
      <xdr:colOff>714375</xdr:colOff>
      <xdr:row>3</xdr:row>
      <xdr:rowOff>47627</xdr:rowOff>
    </xdr:to>
    <xdr:grpSp>
      <xdr:nvGrpSpPr>
        <xdr:cNvPr id="4" name="3. grupa" descr="&quot;&quot;" title="Debeta izvēles rūtiņa"/>
        <xdr:cNvGrpSpPr/>
      </xdr:nvGrpSpPr>
      <xdr:grpSpPr>
        <a:xfrm>
          <a:off x="276224" y="695328"/>
          <a:ext cx="619126" cy="304799"/>
          <a:chOff x="276224" y="571502"/>
          <a:chExt cx="504474" cy="1959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Izvēles rūtiņa 4" descr="Debeta izvēles rūtiņa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76224" y="571502"/>
                <a:ext cx="228601" cy="1693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Tekstlodziņš 2"/>
          <xdr:cNvSpPr txBox="1"/>
        </xdr:nvSpPr>
        <xdr:spPr>
          <a:xfrm>
            <a:off x="456495" y="615044"/>
            <a:ext cx="324203" cy="152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indent="0"/>
            <a:r>
              <a:rPr lang="lv-LV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rPr>
              <a:t>DEBETS</a:t>
            </a:r>
            <a:endParaRPr lang="en-US" sz="900" b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800100</xdr:colOff>
      <xdr:row>2</xdr:row>
      <xdr:rowOff>104777</xdr:rowOff>
    </xdr:from>
    <xdr:to>
      <xdr:col>1</xdr:col>
      <xdr:colOff>1466850</xdr:colOff>
      <xdr:row>2</xdr:row>
      <xdr:rowOff>314325</xdr:rowOff>
    </xdr:to>
    <xdr:grpSp>
      <xdr:nvGrpSpPr>
        <xdr:cNvPr id="8" name="7.  grupa" descr="&quot;&quot;" title="Kredīts Izvēles rūtiņa "/>
        <xdr:cNvGrpSpPr/>
      </xdr:nvGrpSpPr>
      <xdr:grpSpPr>
        <a:xfrm>
          <a:off x="981075" y="723902"/>
          <a:ext cx="666750" cy="209548"/>
          <a:chOff x="990600" y="571502"/>
          <a:chExt cx="666750" cy="2095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Izvēles rūtiņa 5" descr="Kredīts Izvēles rūtiņa 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90600" y="571502"/>
                <a:ext cx="228600" cy="1737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Tekstlodziņš 5"/>
          <xdr:cNvSpPr txBox="1"/>
        </xdr:nvSpPr>
        <xdr:spPr>
          <a:xfrm>
            <a:off x="1209675" y="609601"/>
            <a:ext cx="447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indent="0"/>
            <a:r>
              <a:rPr lang="lv-LV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rPr>
              <a:t>KREDĪTS</a:t>
            </a:r>
            <a:endParaRPr lang="en-US" sz="900" b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Memodetalizētainformācija" displayName="Memodetalizētainformācija" ref="B12:F29" totalsRowCount="1" dataDxfId="10">
  <autoFilter ref="B12:F28"/>
  <tableColumns count="5">
    <tableColumn id="1" name="POZĪCIJAS NR." dataDxfId="9" totalsRowDxfId="8"/>
    <tableColumn id="2" name="APRAKSTS/KOMENTĀRI" dataDxfId="7" totalsRowDxfId="6"/>
    <tableColumn id="3" name="CENA PAR VIENĪBU" dataDxfId="1" totalsRowDxfId="5"/>
    <tableColumn id="4" name="DAUDZUMS" totalsRowLabel="STARPSUMMA" dataDxfId="4" totalsRowDxfId="3"/>
    <tableColumn id="5" name="SUMMA" totalsRowFunction="sum" dataDxfId="0" totalsRowDxfId="2">
      <calculatedColumnFormula>IF(AllNull,"",Memodetalizētainformācija[[#This Row],[CENA PAR VIENĪBU]]*Memodetalizētainformācija[[#This Row],[DAUDZUMS]])</calculatedColumnFormula>
    </tableColumn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Memo detaļas" altTextSummary="Saraksts ar detalizētu informāciju par kredītu un debetu, piemēram, Pozīcijas nr., Apraksts/komentāri, Daudzums un Summa."/>
    </ext>
  </extLst>
</table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G40"/>
  <sheetViews>
    <sheetView showGridLines="0" tabSelected="1" workbookViewId="0"/>
  </sheetViews>
  <sheetFormatPr defaultRowHeight="20.25" customHeight="1" x14ac:dyDescent="0.2"/>
  <cols>
    <col min="1" max="1" width="2.7109375" customWidth="1"/>
    <col min="2" max="2" width="34.85546875" customWidth="1"/>
    <col min="3" max="3" width="42.7109375" customWidth="1"/>
    <col min="4" max="4" width="18.42578125" customWidth="1"/>
    <col min="5" max="5" width="11.5703125" customWidth="1"/>
    <col min="6" max="6" width="12.42578125" customWidth="1"/>
    <col min="7" max="7" width="2.7109375" customWidth="1"/>
  </cols>
  <sheetData>
    <row r="1" spans="2:7" ht="44.25" customHeight="1" x14ac:dyDescent="0.2">
      <c r="B1" s="23" t="str">
        <f>CONCATENATE(IF(Debest,"DEBETS", "KREDĪTS"), " MEMO")</f>
        <v>KREDĪTS MEMO</v>
      </c>
      <c r="C1" s="1"/>
      <c r="D1" s="1"/>
      <c r="E1" s="1"/>
      <c r="F1" s="30">
        <v>40960</v>
      </c>
    </row>
    <row r="2" spans="2:7" ht="4.5" customHeight="1" thickBot="1" x14ac:dyDescent="0.25">
      <c r="B2" s="23"/>
      <c r="C2" s="1"/>
      <c r="D2" s="1"/>
      <c r="E2" s="1"/>
    </row>
    <row r="3" spans="2:7" ht="26.25" customHeight="1" x14ac:dyDescent="0.2">
      <c r="B3" s="21"/>
      <c r="C3" s="21"/>
      <c r="D3" s="21"/>
      <c r="E3" s="21"/>
      <c r="F3" s="22" t="s">
        <v>33</v>
      </c>
      <c r="G3" t="s">
        <v>34</v>
      </c>
    </row>
    <row r="4" spans="2:7" ht="30.75" customHeight="1" x14ac:dyDescent="0.2"/>
    <row r="5" spans="2:7" ht="20.25" customHeight="1" x14ac:dyDescent="0.2">
      <c r="B5" s="9" t="s">
        <v>14</v>
      </c>
      <c r="C5" s="9" t="s">
        <v>15</v>
      </c>
      <c r="E5" s="6" t="s">
        <v>19</v>
      </c>
      <c r="F5" s="4" t="s">
        <v>7</v>
      </c>
    </row>
    <row r="6" spans="2:7" ht="18.75" customHeight="1" x14ac:dyDescent="0.2">
      <c r="B6" s="20" t="s">
        <v>1</v>
      </c>
      <c r="C6" s="20" t="s">
        <v>16</v>
      </c>
      <c r="E6" s="6" t="s">
        <v>20</v>
      </c>
      <c r="F6" s="4" t="s">
        <v>8</v>
      </c>
    </row>
    <row r="7" spans="2:7" ht="18.75" customHeight="1" x14ac:dyDescent="0.2">
      <c r="B7" s="4" t="s">
        <v>2</v>
      </c>
      <c r="C7" s="4" t="s">
        <v>4</v>
      </c>
      <c r="E7" s="6" t="s">
        <v>18</v>
      </c>
      <c r="F7" s="4" t="s">
        <v>9</v>
      </c>
    </row>
    <row r="8" spans="2:7" ht="18.75" customHeight="1" x14ac:dyDescent="0.2">
      <c r="B8" s="4" t="s">
        <v>21</v>
      </c>
      <c r="C8" s="4" t="s">
        <v>5</v>
      </c>
      <c r="E8" s="6" t="s">
        <v>17</v>
      </c>
      <c r="F8" s="4" t="s">
        <v>10</v>
      </c>
    </row>
    <row r="9" spans="2:7" ht="18.75" customHeight="1" x14ac:dyDescent="0.2">
      <c r="B9" s="4" t="s">
        <v>3</v>
      </c>
      <c r="C9" s="4" t="s">
        <v>6</v>
      </c>
    </row>
    <row r="10" spans="2:7" ht="16.5" customHeight="1" x14ac:dyDescent="0.2"/>
    <row r="12" spans="2:7" ht="20.25" customHeight="1" x14ac:dyDescent="0.2">
      <c r="B12" s="12" t="s">
        <v>28</v>
      </c>
      <c r="C12" s="8" t="s">
        <v>29</v>
      </c>
      <c r="D12" s="15" t="s">
        <v>30</v>
      </c>
      <c r="E12" s="15" t="s">
        <v>31</v>
      </c>
      <c r="F12" s="15" t="s">
        <v>32</v>
      </c>
    </row>
    <row r="13" spans="2:7" ht="20.25" customHeight="1" x14ac:dyDescent="0.2">
      <c r="B13" s="13" t="s">
        <v>0</v>
      </c>
      <c r="C13" s="10" t="s">
        <v>13</v>
      </c>
      <c r="D13" s="40">
        <v>5</v>
      </c>
      <c r="E13" s="14">
        <v>10</v>
      </c>
      <c r="F13" s="41">
        <f>IF(AllNull,"",Memodetalizētainformācija[[#This Row],[CENA PAR VIENĪBU]]*Memodetalizētainformācija[[#This Row],[DAUDZUMS]])</f>
        <v>50</v>
      </c>
    </row>
    <row r="14" spans="2:7" ht="20.25" customHeight="1" x14ac:dyDescent="0.2">
      <c r="B14" s="13"/>
      <c r="C14" s="11"/>
      <c r="D14" s="40"/>
      <c r="E14" s="14"/>
      <c r="F14" s="41" t="str">
        <f>IF(AllNull,"",Memodetalizētainformācija[[#This Row],[CENA PAR VIENĪBU]]*Memodetalizētainformācija[[#This Row],[DAUDZUMS]])</f>
        <v/>
      </c>
    </row>
    <row r="15" spans="2:7" ht="20.25" customHeight="1" x14ac:dyDescent="0.2">
      <c r="B15" s="13"/>
      <c r="C15" s="11"/>
      <c r="D15" s="40"/>
      <c r="E15" s="14"/>
      <c r="F15" s="41" t="str">
        <f>IF(AllNull,"",Memodetalizētainformācija[[#This Row],[CENA PAR VIENĪBU]]*Memodetalizētainformācija[[#This Row],[DAUDZUMS]])</f>
        <v/>
      </c>
    </row>
    <row r="16" spans="2:7" ht="20.25" customHeight="1" x14ac:dyDescent="0.2">
      <c r="B16" s="13"/>
      <c r="C16" s="11"/>
      <c r="D16" s="40"/>
      <c r="E16" s="14"/>
      <c r="F16" s="41" t="str">
        <f>IF(AllNull,"",Memodetalizētainformācija[[#This Row],[CENA PAR VIENĪBU]]*Memodetalizētainformācija[[#This Row],[DAUDZUMS]])</f>
        <v/>
      </c>
    </row>
    <row r="17" spans="2:6" ht="20.25" customHeight="1" x14ac:dyDescent="0.2">
      <c r="B17" s="13"/>
      <c r="C17" s="11"/>
      <c r="D17" s="40"/>
      <c r="E17" s="14"/>
      <c r="F17" s="41" t="str">
        <f>IF(AllNull,"",Memodetalizētainformācija[[#This Row],[CENA PAR VIENĪBU]]*Memodetalizētainformācija[[#This Row],[DAUDZUMS]])</f>
        <v/>
      </c>
    </row>
    <row r="18" spans="2:6" ht="20.25" customHeight="1" x14ac:dyDescent="0.2">
      <c r="B18" s="13"/>
      <c r="C18" s="11"/>
      <c r="D18" s="40"/>
      <c r="E18" s="14"/>
      <c r="F18" s="41" t="str">
        <f>IF(AllNull,"",Memodetalizētainformācija[[#This Row],[CENA PAR VIENĪBU]]*Memodetalizētainformācija[[#This Row],[DAUDZUMS]])</f>
        <v/>
      </c>
    </row>
    <row r="19" spans="2:6" ht="20.25" customHeight="1" x14ac:dyDescent="0.2">
      <c r="B19" s="13"/>
      <c r="C19" s="11"/>
      <c r="D19" s="40"/>
      <c r="E19" s="14"/>
      <c r="F19" s="41" t="str">
        <f>IF(AllNull,"",Memodetalizētainformācija[[#This Row],[CENA PAR VIENĪBU]]*Memodetalizētainformācija[[#This Row],[DAUDZUMS]])</f>
        <v/>
      </c>
    </row>
    <row r="20" spans="2:6" ht="20.25" customHeight="1" x14ac:dyDescent="0.2">
      <c r="B20" s="13"/>
      <c r="C20" s="11"/>
      <c r="D20" s="40"/>
      <c r="E20" s="14"/>
      <c r="F20" s="41" t="str">
        <f>IF(AllNull,"",Memodetalizētainformācija[[#This Row],[CENA PAR VIENĪBU]]*Memodetalizētainformācija[[#This Row],[DAUDZUMS]])</f>
        <v/>
      </c>
    </row>
    <row r="21" spans="2:6" ht="20.25" customHeight="1" x14ac:dyDescent="0.2">
      <c r="B21" s="13"/>
      <c r="C21" s="11"/>
      <c r="D21" s="40"/>
      <c r="E21" s="14"/>
      <c r="F21" s="41" t="str">
        <f>IF(AllNull,"",Memodetalizētainformācija[[#This Row],[CENA PAR VIENĪBU]]*Memodetalizētainformācija[[#This Row],[DAUDZUMS]])</f>
        <v/>
      </c>
    </row>
    <row r="22" spans="2:6" ht="20.25" customHeight="1" x14ac:dyDescent="0.2">
      <c r="B22" s="13"/>
      <c r="C22" s="11"/>
      <c r="D22" s="40"/>
      <c r="E22" s="14"/>
      <c r="F22" s="41" t="str">
        <f>IF(AllNull,"",Memodetalizētainformācija[[#This Row],[CENA PAR VIENĪBU]]*Memodetalizētainformācija[[#This Row],[DAUDZUMS]])</f>
        <v/>
      </c>
    </row>
    <row r="23" spans="2:6" ht="20.25" customHeight="1" x14ac:dyDescent="0.2">
      <c r="B23" s="13"/>
      <c r="C23" s="11"/>
      <c r="D23" s="40"/>
      <c r="E23" s="14"/>
      <c r="F23" s="41" t="str">
        <f>IF(AllNull,"",Memodetalizētainformācija[[#This Row],[CENA PAR VIENĪBU]]*Memodetalizētainformācija[[#This Row],[DAUDZUMS]])</f>
        <v/>
      </c>
    </row>
    <row r="24" spans="2:6" ht="20.25" customHeight="1" x14ac:dyDescent="0.2">
      <c r="B24" s="13"/>
      <c r="C24" s="11"/>
      <c r="D24" s="40"/>
      <c r="E24" s="14"/>
      <c r="F24" s="41" t="str">
        <f>IF(AllNull,"",Memodetalizētainformācija[[#This Row],[CENA PAR VIENĪBU]]*Memodetalizētainformācija[[#This Row],[DAUDZUMS]])</f>
        <v/>
      </c>
    </row>
    <row r="25" spans="2:6" ht="20.25" customHeight="1" x14ac:dyDescent="0.2">
      <c r="B25" s="13"/>
      <c r="C25" s="11"/>
      <c r="D25" s="40"/>
      <c r="E25" s="14"/>
      <c r="F25" s="41" t="str">
        <f>IF(AllNull,"",Memodetalizētainformācija[[#This Row],[CENA PAR VIENĪBU]]*Memodetalizētainformācija[[#This Row],[DAUDZUMS]])</f>
        <v/>
      </c>
    </row>
    <row r="26" spans="2:6" ht="20.25" customHeight="1" x14ac:dyDescent="0.2">
      <c r="B26" s="13"/>
      <c r="C26" s="11"/>
      <c r="D26" s="40"/>
      <c r="E26" s="14"/>
      <c r="F26" s="41" t="str">
        <f>IF(AllNull,"",Memodetalizētainformācija[[#This Row],[CENA PAR VIENĪBU]]*Memodetalizētainformācija[[#This Row],[DAUDZUMS]])</f>
        <v/>
      </c>
    </row>
    <row r="27" spans="2:6" ht="20.25" customHeight="1" x14ac:dyDescent="0.2">
      <c r="B27" s="13"/>
      <c r="C27" s="11"/>
      <c r="D27" s="40"/>
      <c r="E27" s="14"/>
      <c r="F27" s="41" t="str">
        <f>IF(AllNull,"",Memodetalizētainformācija[[#This Row],[CENA PAR VIENĪBU]]*Memodetalizētainformācija[[#This Row],[DAUDZUMS]])</f>
        <v/>
      </c>
    </row>
    <row r="28" spans="2:6" ht="20.25" customHeight="1" x14ac:dyDescent="0.2">
      <c r="B28" s="13"/>
      <c r="C28" s="11"/>
      <c r="D28" s="40"/>
      <c r="E28" s="14"/>
      <c r="F28" s="41" t="str">
        <f>IF(AllNull,"",Memodetalizētainformācija[[#This Row],[CENA PAR VIENĪBU]]*Memodetalizētainformācija[[#This Row],[DAUDZUMS]])</f>
        <v/>
      </c>
    </row>
    <row r="29" spans="2:6" ht="20.25" customHeight="1" x14ac:dyDescent="0.2">
      <c r="B29" s="26"/>
      <c r="C29" s="27"/>
      <c r="D29" s="28"/>
      <c r="E29" s="29" t="s">
        <v>23</v>
      </c>
      <c r="F29" s="42">
        <f>SUBTOTAL(109,Memodetalizētainformācija[SUMMA])</f>
        <v>50</v>
      </c>
    </row>
    <row r="30" spans="2:6" ht="20.25" customHeight="1" x14ac:dyDescent="0.2">
      <c r="B30" s="3"/>
      <c r="C30" s="1"/>
      <c r="D30" s="5" t="b">
        <v>0</v>
      </c>
      <c r="E30" s="7" t="s">
        <v>22</v>
      </c>
      <c r="F30" s="43">
        <v>0</v>
      </c>
    </row>
    <row r="31" spans="2:6" ht="20.25" customHeight="1" x14ac:dyDescent="0.2">
      <c r="C31" s="1"/>
      <c r="D31" s="24"/>
      <c r="E31" s="25" t="s">
        <v>24</v>
      </c>
      <c r="F31" s="44">
        <f>SUM(F29:F30)</f>
        <v>50</v>
      </c>
    </row>
    <row r="32" spans="2:6" ht="20.25" customHeight="1" x14ac:dyDescent="0.2">
      <c r="D32" s="4"/>
      <c r="E32" s="4"/>
      <c r="F32" s="4"/>
    </row>
    <row r="34" spans="2:6" ht="20.25" customHeight="1" x14ac:dyDescent="0.2">
      <c r="B34" s="8" t="s">
        <v>25</v>
      </c>
      <c r="E34" s="2"/>
    </row>
    <row r="35" spans="2:6" ht="20.25" customHeight="1" x14ac:dyDescent="0.2">
      <c r="B35" s="31" t="s">
        <v>12</v>
      </c>
      <c r="C35" s="32"/>
      <c r="D35" s="32"/>
      <c r="E35" s="32"/>
      <c r="F35" s="33"/>
    </row>
    <row r="36" spans="2:6" ht="20.25" customHeight="1" x14ac:dyDescent="0.2">
      <c r="B36" s="34"/>
      <c r="C36" s="35"/>
      <c r="D36" s="35"/>
      <c r="E36" s="35"/>
      <c r="F36" s="36"/>
    </row>
    <row r="37" spans="2:6" ht="20.25" customHeight="1" x14ac:dyDescent="0.2">
      <c r="B37" s="37"/>
      <c r="C37" s="38"/>
      <c r="D37" s="38"/>
      <c r="E37" s="38"/>
      <c r="F37" s="39"/>
    </row>
    <row r="39" spans="2:6" ht="20.25" customHeight="1" x14ac:dyDescent="0.2">
      <c r="B39" s="16" t="s">
        <v>26</v>
      </c>
      <c r="C39" s="17" t="s">
        <v>27</v>
      </c>
    </row>
    <row r="40" spans="2:6" ht="20.25" customHeight="1" x14ac:dyDescent="0.2">
      <c r="B40" s="18">
        <v>987654</v>
      </c>
      <c r="C40" s="19" t="s">
        <v>11</v>
      </c>
    </row>
  </sheetData>
  <mergeCells count="1">
    <mergeCell ref="B35:F37"/>
  </mergeCells>
  <printOptions horizontalCentered="1"/>
  <pageMargins left="0.5" right="0.5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Izvēles rūtiņa 4">
              <controlPr defaultSize="0" autoFill="0" autoLine="0" autoPict="0" altText="Debeta izvēles rūtiņa">
                <anchor moveWithCells="1">
                  <from>
                    <xdr:col>1</xdr:col>
                    <xdr:colOff>95250</xdr:colOff>
                    <xdr:row>2</xdr:row>
                    <xdr:rowOff>76200</xdr:rowOff>
                  </from>
                  <to>
                    <xdr:col>1</xdr:col>
                    <xdr:colOff>371475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Izvēles rūtiņa 5">
              <controlPr defaultSize="0" autoFill="0" autoLine="0" autoPict="0" altText="Kredīts Izvēles rūtiņa ">
                <anchor moveWithCells="1">
                  <from>
                    <xdr:col>1</xdr:col>
                    <xdr:colOff>800100</xdr:colOff>
                    <xdr:row>2</xdr:row>
                    <xdr:rowOff>104775</xdr:rowOff>
                  </from>
                  <to>
                    <xdr:col>1</xdr:col>
                    <xdr:colOff>1028700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bfde04f-d4bc-4268-81e4-bb697037e161" xsi:nil="true"/>
    <AssetExpire xmlns="7bfde04f-d4bc-4268-81e4-bb697037e161">2029-01-01T08:00:00+00:00</AssetExpire>
    <CampaignTagsTaxHTField0 xmlns="7bfde04f-d4bc-4268-81e4-bb697037e161">
      <Terms xmlns="http://schemas.microsoft.com/office/infopath/2007/PartnerControls"/>
    </CampaignTagsTaxHTField0>
    <IntlLangReviewDate xmlns="7bfde04f-d4bc-4268-81e4-bb697037e161" xsi:nil="true"/>
    <TPFriendlyName xmlns="7bfde04f-d4bc-4268-81e4-bb697037e161" xsi:nil="true"/>
    <IntlLangReview xmlns="7bfde04f-d4bc-4268-81e4-bb697037e161">false</IntlLangReview>
    <LocLastLocAttemptVersionLookup xmlns="7bfde04f-d4bc-4268-81e4-bb697037e161">845906</LocLastLocAttemptVersionLookup>
    <PolicheckWords xmlns="7bfde04f-d4bc-4268-81e4-bb697037e161" xsi:nil="true"/>
    <SubmitterId xmlns="7bfde04f-d4bc-4268-81e4-bb697037e161" xsi:nil="true"/>
    <AcquiredFrom xmlns="7bfde04f-d4bc-4268-81e4-bb697037e161">Internal MS</AcquiredFrom>
    <EditorialStatus xmlns="7bfde04f-d4bc-4268-81e4-bb697037e161" xsi:nil="true"/>
    <Markets xmlns="7bfde04f-d4bc-4268-81e4-bb697037e161"/>
    <OriginAsset xmlns="7bfde04f-d4bc-4268-81e4-bb697037e161" xsi:nil="true"/>
    <AssetStart xmlns="7bfde04f-d4bc-4268-81e4-bb697037e161">2012-06-28T22:32:58+00:00</AssetStart>
    <FriendlyTitle xmlns="7bfde04f-d4bc-4268-81e4-bb697037e161" xsi:nil="true"/>
    <MarketSpecific xmlns="7bfde04f-d4bc-4268-81e4-bb697037e161">false</MarketSpecific>
    <TPNamespace xmlns="7bfde04f-d4bc-4268-81e4-bb697037e161" xsi:nil="true"/>
    <PublishStatusLookup xmlns="7bfde04f-d4bc-4268-81e4-bb697037e161">
      <Value>221239</Value>
    </PublishStatusLookup>
    <APAuthor xmlns="7bfde04f-d4bc-4268-81e4-bb697037e161">
      <UserInfo>
        <DisplayName/>
        <AccountId>2566</AccountId>
        <AccountType/>
      </UserInfo>
    </APAuthor>
    <TPCommandLine xmlns="7bfde04f-d4bc-4268-81e4-bb697037e161" xsi:nil="true"/>
    <IntlLangReviewer xmlns="7bfde04f-d4bc-4268-81e4-bb697037e161" xsi:nil="true"/>
    <OpenTemplate xmlns="7bfde04f-d4bc-4268-81e4-bb697037e161">true</OpenTemplate>
    <CSXSubmissionDate xmlns="7bfde04f-d4bc-4268-81e4-bb697037e161" xsi:nil="true"/>
    <TaxCatchAll xmlns="7bfde04f-d4bc-4268-81e4-bb697037e161"/>
    <Manager xmlns="7bfde04f-d4bc-4268-81e4-bb697037e161" xsi:nil="true"/>
    <NumericId xmlns="7bfde04f-d4bc-4268-81e4-bb697037e161" xsi:nil="true"/>
    <ParentAssetId xmlns="7bfde04f-d4bc-4268-81e4-bb697037e161" xsi:nil="true"/>
    <OriginalSourceMarket xmlns="7bfde04f-d4bc-4268-81e4-bb697037e161">english</OriginalSourceMarket>
    <ApprovalStatus xmlns="7bfde04f-d4bc-4268-81e4-bb697037e161">InProgress</ApprovalStatus>
    <TPComponent xmlns="7bfde04f-d4bc-4268-81e4-bb697037e161" xsi:nil="true"/>
    <EditorialTags xmlns="7bfde04f-d4bc-4268-81e4-bb697037e161" xsi:nil="true"/>
    <TPExecutable xmlns="7bfde04f-d4bc-4268-81e4-bb697037e161" xsi:nil="true"/>
    <TPLaunchHelpLink xmlns="7bfde04f-d4bc-4268-81e4-bb697037e161" xsi:nil="true"/>
    <LocComments xmlns="7bfde04f-d4bc-4268-81e4-bb697037e161" xsi:nil="true"/>
    <LocRecommendedHandoff xmlns="7bfde04f-d4bc-4268-81e4-bb697037e161" xsi:nil="true"/>
    <SourceTitle xmlns="7bfde04f-d4bc-4268-81e4-bb697037e161" xsi:nil="true"/>
    <CSXUpdate xmlns="7bfde04f-d4bc-4268-81e4-bb697037e161">false</CSXUpdate>
    <IntlLocPriority xmlns="7bfde04f-d4bc-4268-81e4-bb697037e161" xsi:nil="true"/>
    <UAProjectedTotalWords xmlns="7bfde04f-d4bc-4268-81e4-bb697037e161" xsi:nil="true"/>
    <AssetType xmlns="7bfde04f-d4bc-4268-81e4-bb697037e161" xsi:nil="true"/>
    <MachineTranslated xmlns="7bfde04f-d4bc-4268-81e4-bb697037e161">false</MachineTranslated>
    <OutputCachingOn xmlns="7bfde04f-d4bc-4268-81e4-bb697037e161">false</OutputCachingOn>
    <TemplateStatus xmlns="7bfde04f-d4bc-4268-81e4-bb697037e161">Complete</TemplateStatus>
    <IsSearchable xmlns="7bfde04f-d4bc-4268-81e4-bb697037e161">false</IsSearchable>
    <ContentItem xmlns="7bfde04f-d4bc-4268-81e4-bb697037e161" xsi:nil="true"/>
    <HandoffToMSDN xmlns="7bfde04f-d4bc-4268-81e4-bb697037e161" xsi:nil="true"/>
    <ShowIn xmlns="7bfde04f-d4bc-4268-81e4-bb697037e161">Show everywhere</ShowIn>
    <ThumbnailAssetId xmlns="7bfde04f-d4bc-4268-81e4-bb697037e161" xsi:nil="true"/>
    <UALocComments xmlns="7bfde04f-d4bc-4268-81e4-bb697037e161" xsi:nil="true"/>
    <UALocRecommendation xmlns="7bfde04f-d4bc-4268-81e4-bb697037e161">Localize</UALocRecommendation>
    <LastModifiedDateTime xmlns="7bfde04f-d4bc-4268-81e4-bb697037e161" xsi:nil="true"/>
    <LegacyData xmlns="7bfde04f-d4bc-4268-81e4-bb697037e161" xsi:nil="true"/>
    <LocManualTestRequired xmlns="7bfde04f-d4bc-4268-81e4-bb697037e161">false</LocManualTestRequired>
    <LocMarketGroupTiers2 xmlns="7bfde04f-d4bc-4268-81e4-bb697037e161" xsi:nil="true"/>
    <ClipArtFilename xmlns="7bfde04f-d4bc-4268-81e4-bb697037e161" xsi:nil="true"/>
    <TPApplication xmlns="7bfde04f-d4bc-4268-81e4-bb697037e161" xsi:nil="true"/>
    <CSXHash xmlns="7bfde04f-d4bc-4268-81e4-bb697037e161" xsi:nil="true"/>
    <DirectSourceMarket xmlns="7bfde04f-d4bc-4268-81e4-bb697037e161">english</DirectSourceMarket>
    <PrimaryImageGen xmlns="7bfde04f-d4bc-4268-81e4-bb697037e161">false</PrimaryImageGen>
    <PlannedPubDate xmlns="7bfde04f-d4bc-4268-81e4-bb697037e161" xsi:nil="true"/>
    <CSXSubmissionMarket xmlns="7bfde04f-d4bc-4268-81e4-bb697037e161" xsi:nil="true"/>
    <Downloads xmlns="7bfde04f-d4bc-4268-81e4-bb697037e161">0</Downloads>
    <ArtSampleDocs xmlns="7bfde04f-d4bc-4268-81e4-bb697037e161" xsi:nil="true"/>
    <TrustLevel xmlns="7bfde04f-d4bc-4268-81e4-bb697037e161">1 Microsoft Managed Content</TrustLevel>
    <BlockPublish xmlns="7bfde04f-d4bc-4268-81e4-bb697037e161">false</BlockPublish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  <BusinessGroup xmlns="7bfde04f-d4bc-4268-81e4-bb697037e161" xsi:nil="true"/>
    <Providers xmlns="7bfde04f-d4bc-4268-81e4-bb697037e161" xsi:nil="true"/>
    <TemplateTemplateType xmlns="7bfde04f-d4bc-4268-81e4-bb697037e161">Excel Spreadsheet Template</TemplateTemplateType>
    <TimesCloned xmlns="7bfde04f-d4bc-4268-81e4-bb697037e161" xsi:nil="true"/>
    <TPAppVersion xmlns="7bfde04f-d4bc-4268-81e4-bb697037e161" xsi:nil="true"/>
    <VoteCount xmlns="7bfde04f-d4bc-4268-81e4-bb697037e161" xsi:nil="true"/>
    <FeatureTagsTaxHTField0 xmlns="7bfde04f-d4bc-4268-81e4-bb697037e161">
      <Terms xmlns="http://schemas.microsoft.com/office/infopath/2007/PartnerControls"/>
    </FeatureTagsTaxHTField0>
    <Provider xmlns="7bfde04f-d4bc-4268-81e4-bb697037e161" xsi:nil="true"/>
    <UACurrentWords xmlns="7bfde04f-d4bc-4268-81e4-bb697037e161" xsi:nil="true"/>
    <AssetId xmlns="7bfde04f-d4bc-4268-81e4-bb697037e161">TP102930001</AssetId>
    <TPClientViewer xmlns="7bfde04f-d4bc-4268-81e4-bb697037e161" xsi:nil="true"/>
    <DSATActionTaken xmlns="7bfde04f-d4bc-4268-81e4-bb697037e161" xsi:nil="true"/>
    <APEditor xmlns="7bfde04f-d4bc-4268-81e4-bb697037e161">
      <UserInfo>
        <DisplayName/>
        <AccountId xsi:nil="true"/>
        <AccountType/>
      </UserInfo>
    </APEditor>
    <TPInstallLocation xmlns="7bfde04f-d4bc-4268-81e4-bb697037e161" xsi:nil="true"/>
    <OOCacheId xmlns="7bfde04f-d4bc-4268-81e4-bb697037e161" xsi:nil="true"/>
    <IsDeleted xmlns="7bfde04f-d4bc-4268-81e4-bb697037e161">false</IsDeleted>
    <PublishTargets xmlns="7bfde04f-d4bc-4268-81e4-bb697037e161">OfficeOnlineVNext</PublishTargets>
    <ApprovalLog xmlns="7bfde04f-d4bc-4268-81e4-bb697037e161" xsi:nil="true"/>
    <BugNumber xmlns="7bfde04f-d4bc-4268-81e4-bb697037e161" xsi:nil="true"/>
    <CrawlForDependencies xmlns="7bfde04f-d4bc-4268-81e4-bb697037e161">false</CrawlForDependencies>
    <InternalTagsTaxHTField0 xmlns="7bfde04f-d4bc-4268-81e4-bb697037e161">
      <Terms xmlns="http://schemas.microsoft.com/office/infopath/2007/PartnerControls"/>
    </InternalTagsTaxHTField0>
    <LastHandOff xmlns="7bfde04f-d4bc-4268-81e4-bb697037e161" xsi:nil="true"/>
    <Milestone xmlns="7bfde04f-d4bc-4268-81e4-bb697037e161" xsi:nil="true"/>
    <OriginalRelease xmlns="7bfde04f-d4bc-4268-81e4-bb697037e161">15</OriginalRelease>
    <RecommendationsModifier xmlns="7bfde04f-d4bc-4268-81e4-bb697037e161" xsi:nil="true"/>
    <ScenarioTagsTaxHTField0 xmlns="7bfde04f-d4bc-4268-81e4-bb697037e161">
      <Terms xmlns="http://schemas.microsoft.com/office/infopath/2007/PartnerControls"/>
    </ScenarioTagsTaxHTField0>
    <UANotes xmlns="7bfde04f-d4bc-4268-81e4-bb697037e1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C117CC-535C-4F39-945C-BF1CBD59DED4}"/>
</file>

<file path=customXml/itemProps2.xml><?xml version="1.0" encoding="utf-8"?>
<ds:datastoreItem xmlns:ds="http://schemas.openxmlformats.org/officeDocument/2006/customXml" ds:itemID="{1459077E-48F5-4D1C-A7BE-AC15120BD50D}"/>
</file>

<file path=customXml/itemProps3.xml><?xml version="1.0" encoding="utf-8"?>
<ds:datastoreItem xmlns:ds="http://schemas.openxmlformats.org/officeDocument/2006/customXml" ds:itemID="{A86598DF-B123-44C0-AAA8-0EA5813C3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Debeta rēķins</vt:lpstr>
      <vt:lpstr>Debest</vt:lpstr>
      <vt:lpstr>Klientanosaukums</vt:lpstr>
      <vt:lpstr>Uzņēmumanosaukums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Petr Barborik</cp:lastModifiedBy>
  <cp:lastPrinted>2012-04-27T21:18:54Z</cp:lastPrinted>
  <dcterms:created xsi:type="dcterms:W3CDTF">2012-02-21T17:46:42Z</dcterms:created>
  <dcterms:modified xsi:type="dcterms:W3CDTF">2014-04-14T08:59:01Z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