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159.62.2\信息技术部\本地化部template\008\ko-KR\"/>
    </mc:Choice>
  </mc:AlternateContent>
  <bookViews>
    <workbookView xWindow="0" yWindow="0" windowWidth="25125" windowHeight="12255"/>
  </bookViews>
  <sheets>
    <sheet name="할 일 목록" sheetId="1" r:id="rId1"/>
  </sheets>
  <definedNames>
    <definedName name="_xlnm.Print_Titles" localSheetId="0">'할 일 목록'!$2:$2</definedName>
    <definedName name="열제목1">" "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<sst xmlns="http://schemas.openxmlformats.org/spreadsheetml/2006/main" count="24" uniqueCount="20">
  <si>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할 일 목록</t>
  </si>
  <si>
    <t>작업</t>
  </si>
  <si>
    <t>가장 먼저 해야 할 일</t>
  </si>
  <si>
    <t>그밖에 해야 할 일</t>
  </si>
  <si>
    <t>또 다른 해야 할 일</t>
  </si>
  <si>
    <t>더 많은 할 일</t>
  </si>
  <si>
    <t>이번 주에 해야 할 수많은 일</t>
  </si>
  <si>
    <t xml:space="preserve">우선 순위 </t>
  </si>
  <si>
    <t>높음</t>
  </si>
  <si>
    <t>낮음</t>
  </si>
  <si>
    <t xml:space="preserve">상태 </t>
  </si>
  <si>
    <t>시작 안 함</t>
  </si>
  <si>
    <t>진행 중</t>
  </si>
  <si>
    <t>완료</t>
  </si>
  <si>
    <t xml:space="preserve">시작 날짜 </t>
  </si>
  <si>
    <t xml:space="preserve">기한 </t>
  </si>
  <si>
    <t>완료율</t>
  </si>
  <si>
    <t>완료 여부</t>
  </si>
  <si>
    <t>메모</t>
  </si>
  <si>
    <t>보통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</si>
</sst>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&quot;년&quot;\ m&quot;월&quot;\ d&quot;일&quot;;@"/>
    <numFmt numFmtId="181" formatCode="&quot;완료&quot;;&quot;&quot;;&quot;&quot;"/>
  </numFmts>
  <fonts count="9" x14ac:knownFonts="1">
    <font>
      <sz val="11"/>
      <color theme="1" tint="0.24994659260841701"/>
      <name val="바탕"/>
      <family val="1"/>
      <charset val="129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b/>
      <sz val="38"/>
      <color theme="1" tint="0.24994659260841701"/>
      <name val="바탕"/>
      <family val="1"/>
      <charset val="129"/>
    </font>
    <font>
      <sz val="11"/>
      <color theme="1" tint="0.24994659260841701"/>
      <name val="바탕"/>
      <family val="1"/>
      <charset val="129"/>
    </font>
    <font>
      <sz val="11"/>
      <color theme="1"/>
      <name val="바탕"/>
      <family val="1"/>
      <charset val="129"/>
    </font>
    <font>
      <sz val="11"/>
      <color theme="0"/>
      <name val="바탕"/>
      <family val="1"/>
      <charset val="129"/>
    </font>
    <font>
      <b/>
      <sz val="11"/>
      <color theme="1" tint="0.24994659260841701"/>
      <name val="맑은 고딕"/>
      <family val="3"/>
      <charset val="129"/>
    </font>
    <font>
      <b/>
      <sz val="11"/>
      <color theme="3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5" fillId="0" borderId="0" applyFill="0" applyBorder="0" applyProtection="0">
      <alignment horizontal="right" vertical="center" indent="1"/>
    </xf>
    <xf numFmtId="0" fontId="7" fillId="0" borderId="0" applyFill="0" applyBorder="0" applyProtection="0">
      <alignment horizontal="left"/>
    </xf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2" borderId="2" applyNumberFormat="0" applyFont="0" applyAlignment="0" applyProtection="0"/>
    <xf numFmtId="180" fontId="4" fillId="0" borderId="0" applyFill="0" applyBorder="0">
      <alignment horizontal="right" vertical="center"/>
    </xf>
    <xf numFmtId="181" fontId="6" fillId="0" borderId="0">
      <alignment horizontal="center" vertical="center"/>
    </xf>
    <xf numFmtId="0" fontId="3" fillId="0" borderId="1" applyNumberFormat="0" applyFill="0" applyProtection="0"/>
    <xf numFmtId="0" fontId="8" fillId="0" borderId="0" applyFill="0" applyProtection="0">
      <alignment horizontal="right" indent="2"/>
    </xf>
  </cellStyleXfs>
  <cellXfs count="9">
    <xf numFmtId="0" fontId="0" fillId="0" borderId="0" xfId="0">
      <alignment vertical="center" wrapText="1"/>
    </xf>
    <xf numFmtId="0" fontId="3" fillId="0" borderId="1" xfId="10"/>
    <xf numFmtId="0" fontId="7" fillId="0" borderId="0" xfId="2" applyBorder="1">
      <alignment horizontal="left"/>
    </xf>
    <xf numFmtId="181" fontId="6" fillId="0" borderId="0" xfId="9" applyBorder="1">
      <alignment horizontal="center" vertical="center"/>
    </xf>
    <xf numFmtId="0" fontId="8" fillId="0" borderId="0" xfId="11">
      <alignment horizontal="right" indent="2"/>
    </xf>
    <xf numFmtId="0" fontId="0" fillId="0" borderId="0" xfId="0" applyAlignment="1">
      <alignment vertical="center" wrapText="1"/>
    </xf>
    <xf numFmtId="180" fontId="4" fillId="0" borderId="0" xfId="8" applyBorder="1" applyAlignment="1">
      <alignment horizontal="right" vertical="center"/>
    </xf>
    <xf numFmtId="181" fontId="6" fillId="0" borderId="0" xfId="9" applyAlignment="1">
      <alignment horizontal="center" vertical="center"/>
    </xf>
    <xf numFmtId="9" fontId="5" fillId="0" borderId="0" xfId="1" applyBorder="1" applyAlignment="1">
      <alignment horizontal="right" vertical="center" indent="1"/>
    </xf>
  </cellXfs>
  <cellStyles count="12">
    <cellStyle name="날짜" xfId="8"/>
    <cellStyle name="메모" xfId="7" builtinId="10" customBuiltin="1"/>
    <cellStyle name="백분율" xfId="1" builtinId="5" customBuiltin="1"/>
    <cellStyle name="쉼표" xfId="3" builtinId="3" customBuiltin="1"/>
    <cellStyle name="쉼표 [0]" xfId="4" builtinId="6" customBuiltin="1"/>
    <cellStyle name="완료" xfId="9"/>
    <cellStyle name="제목" xfId="10" builtinId="15" customBuiltin="1"/>
    <cellStyle name="제목 1" xfId="2" builtinId="16" customBuiltin="1"/>
    <cellStyle name="제목 2" xfId="11" builtinId="17" customBuiltin="1"/>
    <cellStyle name="통화" xfId="5" builtinId="4" customBuiltin="1"/>
    <cellStyle name="통화 [0]" xfId="6" builtinId="7" customBuiltin="1"/>
    <cellStyle name="표준" xfId="0" builtinId="0" customBuiltin="1"/>
  </cellStyles>
  <dxfs count="21"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할 일 목록" defaultPivotStyle="PivotStyleLight2">
    <tableStyle name="할 일 목록 피벗" table="0" count="11">
      <tableStyleElement type="headerRow" dxfId="20"/>
      <tableStyleElement type="totalRow" dxfId="19"/>
      <tableStyleElement type="firstRowStripe" dxfId="18"/>
      <tableStyleElement type="firstColumnStripe" dxfId="17"/>
      <tableStyleElement type="firstSubtotalColumn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  <tableStyle name="할 일 목록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할일목록" displayName="할일목록" ref="B2:I7" totalsRowShown="0">
  <autoFilter ref="B2:I7"/>
  <tableColumns count="8">
    <tableColumn id="1" name="작업" dataDxfId="7" dataCellStyle="표준"/>
    <tableColumn id="3" name="우선 순위 " dataDxfId="6" dataCellStyle="표준"/>
    <tableColumn id="4" name="상태 " dataDxfId="5" dataCellStyle="표준"/>
    <tableColumn id="6" name="시작 날짜 " dataDxfId="4" dataCellStyle="날짜"/>
    <tableColumn id="7" name="기한 " dataDxfId="3" dataCellStyle="날짜"/>
    <tableColumn id="5" name="완료율" dataDxfId="2" dataCellStyle="백분율"/>
    <tableColumn id="9" name="완료 여부" dataDxfId="1" dataCellStyle="완료">
      <calculatedColumnFormula>--(할일목록[[#This Row],[완료율]]&gt;=1)</calculatedColumnFormula>
    </tableColumn>
    <tableColumn id="10" name="메모" dataDxfId="0" dataCellStyle="표준"/>
  </tableColumns>
  <tableStyleInfo name="할 일 목록" showFirstColumn="0" showLastColumn="0" showRowStripes="0" showColumnStripes="0"/>
  <extLst>
    <ext xmlns:x14="http://schemas.microsoft.com/office/spreadsheetml/2009/9/main" uri="{504A1905-F514-4f6f-8877-14C23A59335A}">
      <x14:table altTextSummary="작업 목록, 우선 순위, 시작 날짜, 기한, 상태 및 완료율이 포함된 표를 사용하여 할 일을 관리합니다.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defaultColWidth="8.75" defaultRowHeight="30" customHeight="1" x14ac:dyDescent="0.15"/>
  <cols>
    <col min="1" max="1" width="2.625" customWidth="1"/>
    <col min="2" max="2" width="29" customWidth="1"/>
    <col min="3" max="5" width="16.625" customWidth="1"/>
    <col min="6" max="6" width="18.875" customWidth="1"/>
    <col min="7" max="7" width="16.625" customWidth="1"/>
    <col min="8" max="8" width="3.5" customWidth="1"/>
    <col min="9" max="9" width="29.5" customWidth="1"/>
    <col min="10" max="10" width="2.625" customWidth="1"/>
  </cols>
  <sheetData>
    <row r="1" spans="2:9" ht="72.75" customHeight="1" thickBot="1" x14ac:dyDescent="0.6">
      <c r="B1" s="1" t="s">
        <v>0</v>
      </c>
      <c r="C1" s="1"/>
      <c r="D1" s="1"/>
      <c r="E1" s="1"/>
      <c r="F1" s="1"/>
      <c r="G1" s="1"/>
      <c r="H1" s="1"/>
      <c r="I1" s="1"/>
    </row>
    <row r="2" spans="2:9" ht="33" customHeight="1" thickTop="1" x14ac:dyDescent="0.3">
      <c r="B2" s="2" t="s">
        <v>1</v>
      </c>
      <c r="C2" s="2" t="s">
        <v>7</v>
      </c>
      <c r="D2" s="2" t="s">
        <v>10</v>
      </c>
      <c r="E2" s="4" t="s">
        <v>14</v>
      </c>
      <c r="F2" s="4" t="s">
        <v>15</v>
      </c>
      <c r="G2" s="2" t="s">
        <v>16</v>
      </c>
      <c r="H2" s="3" t="s">
        <v>17</v>
      </c>
      <c r="I2" s="2" t="s">
        <v>18</v>
      </c>
    </row>
    <row r="3" spans="2:9" ht="30" customHeight="1" x14ac:dyDescent="0.15">
      <c r="B3" s="5" t="s">
        <v>2</v>
      </c>
      <c r="C3" s="5" t="s">
        <v>19</v>
      </c>
      <c r="D3" s="5" t="s">
        <v>11</v>
      </c>
      <c r="E3" s="6">
        <f ca="1">TODAY()</f>
        <v>43019</v>
      </c>
      <c r="F3" s="6">
        <f ca="1">할일목록[[#This Row],[시작 날짜 ]]+7</f>
        <v>43026</v>
      </c>
      <c r="G3" s="8">
        <v>0</v>
      </c>
      <c r="H3" s="7">
        <f>--(할일목록[[#This Row],[완료율]]&gt;=1)</f>
        <v>0</v>
      </c>
      <c r="I3" s="5"/>
    </row>
    <row r="4" spans="2:9" ht="30" customHeight="1" x14ac:dyDescent="0.15">
      <c r="B4" s="5" t="s">
        <v>3</v>
      </c>
      <c r="C4" s="5" t="s">
        <v>8</v>
      </c>
      <c r="D4" s="5" t="s">
        <v>12</v>
      </c>
      <c r="E4" s="6">
        <f ca="1">TODAY()-30</f>
        <v>42989</v>
      </c>
      <c r="F4" s="6">
        <f ca="1">할일목록[[#This Row],[시작 날짜 ]]+35</f>
        <v>43024</v>
      </c>
      <c r="G4" s="8">
        <v>0.5</v>
      </c>
      <c r="H4" s="7">
        <f>--(할일목록[[#This Row],[완료율]]&gt;=1)</f>
        <v>0</v>
      </c>
      <c r="I4" s="5"/>
    </row>
    <row r="5" spans="2:9" ht="30" customHeight="1" x14ac:dyDescent="0.15">
      <c r="B5" s="5" t="s">
        <v>4</v>
      </c>
      <c r="C5" s="5" t="s">
        <v>9</v>
      </c>
      <c r="D5" s="5" t="s">
        <v>13</v>
      </c>
      <c r="E5" s="6">
        <f ca="1">TODAY()-23</f>
        <v>42996</v>
      </c>
      <c r="F5" s="6">
        <f ca="1">할일목록[[#This Row],[시작 날짜 ]]+10</f>
        <v>43006</v>
      </c>
      <c r="G5" s="8">
        <v>1</v>
      </c>
      <c r="H5" s="7">
        <f>--(할일목록[[#This Row],[완료율]]&gt;=1)</f>
        <v>1</v>
      </c>
      <c r="I5" s="5"/>
    </row>
    <row r="6" spans="2:9" ht="30" customHeight="1" x14ac:dyDescent="0.15">
      <c r="B6" s="5" t="s">
        <v>5</v>
      </c>
      <c r="C6" s="5" t="s">
        <v>19</v>
      </c>
      <c r="D6" s="5" t="s">
        <v>12</v>
      </c>
      <c r="E6" s="6">
        <f ca="1">TODAY()-15</f>
        <v>43004</v>
      </c>
      <c r="F6" s="6">
        <f ca="1">할일목록[[#This Row],[시작 날짜 ]]+36</f>
        <v>43040</v>
      </c>
      <c r="G6" s="8">
        <v>0.75</v>
      </c>
      <c r="H6" s="7">
        <f>--(할일목록[[#This Row],[완료율]]&gt;=1)</f>
        <v>0</v>
      </c>
      <c r="I6" s="5"/>
    </row>
    <row r="7" spans="2:9" ht="30" customHeight="1" x14ac:dyDescent="0.15">
      <c r="B7" s="5" t="s">
        <v>6</v>
      </c>
      <c r="C7" s="5" t="s">
        <v>8</v>
      </c>
      <c r="D7" s="5" t="s">
        <v>12</v>
      </c>
      <c r="E7" s="6">
        <f ca="1">TODAY()-5</f>
        <v>43014</v>
      </c>
      <c r="F7" s="6">
        <f ca="1">할일목록[[#This Row],[시작 날짜 ]]+14</f>
        <v>43028</v>
      </c>
      <c r="G7" s="8">
        <v>0.25</v>
      </c>
      <c r="H7" s="7">
        <f>--(할일목록[[#This Row],[완료율]]&gt;=1)</f>
        <v>0</v>
      </c>
      <c r="I7" s="5"/>
    </row>
  </sheetData>
  <phoneticPr fontId="1" type="noConversion"/>
  <conditionalFormatting sqref="B3:I7">
    <cfRule type="expression" dxfId="8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이 워크시트에 진행률 표시줄이 포함된 할 일 목록을 작성합니다." sqref="A1"/>
    <dataValidation allowBlank="1" showInputMessage="1" showErrorMessage="1" prompt="이 셀에는 워크시트 제목이 표시됩니다." sqref="B1"/>
    <dataValidation allowBlank="1" showInputMessage="1" showErrorMessage="1" prompt="이 열의 이 머리글 아래에 작업을 입력합니다. 특정 항목을 찾으려면 머리글 필터를 사용하세요." sqref="B2"/>
    <dataValidation allowBlank="1" showInputMessage="1" showErrorMessage="1" prompt="이 열의 이 머리글 아래에서 우선 순위를 선택합니다. Alt+아래쪽 화살표를 눌러 드롭다운 목록을 열고 Enter 키를 눌러 선택합니다." sqref="C2"/>
    <dataValidation allowBlank="1" showInputMessage="1" showErrorMessage="1" prompt="이 열의 이 머리글 아래에서 상태를 선택합니다.  Alt+아래쪽 화살표를 눌러 드롭다운 목록을 열고 Enter 키를 눌러 선택합니다." sqref="D2"/>
    <dataValidation allowBlank="1" showInputMessage="1" showErrorMessage="1" prompt="이 열의 이 머리글 아래에 시작 날짜를 입력합니다." sqref="E2"/>
    <dataValidation allowBlank="1" showInputMessage="1" showErrorMessage="1" prompt="이 열의 이 머리글 아래에 마감 날짜를 입력합니다." sqref="F2"/>
    <dataValidation allowBlank="1" showInputMessage="1" showErrorMessage="1" prompt="이 열에서 완료율 %를 선택합니다. ALT+아래쪽 화살표를 눌러 드롭다운 목록을 열고 ENTER 키를 눌러 항목을 선택합니다. 상태 표시줄로 진행 현황을 알 수 있습니다." sqref="G2"/>
    <dataValidation allowBlank="1" showInputMessage="1" showErrorMessage="1" prompt="이 열의 이 머리글 아래의 작업 완료 표시 아이콘은 작업이 완료되면 자동으로 업데이트됩니다." sqref="H2"/>
    <dataValidation allowBlank="1" showInputMessage="1" showErrorMessage="1" prompt="이 열의 이 머리글 아래에 메모를 입력합니다." sqref="I2"/>
    <dataValidation type="list" errorStyle="warning" allowBlank="1" showInputMessage="1" showErrorMessage="1" error="목록에서 항목을 선택합니다. 취소를 선택하고 ALT+아래쪽 화살표를 눌러 목록의 항목 사이를 이동합니다. ENTER 키를 눌러 항목을 선택합니다." sqref="D3:D7">
      <formula1>"시작 안 함,진행 중, 지연, 완료"</formula1>
    </dataValidation>
    <dataValidation type="list" errorStyle="warning" allowBlank="1" showInputMessage="1" showErrorMessage="1" error="목록에서 항목을 선택합니다. 취소를 선택하고 ALT+아래쪽 화살표를 눌러 목록의 항목 사이를 이동합니다. ENTER 키를 눌러 항목을 선택합니다." sqref="G3:G7">
      <formula1>"0%,25%,50%,75%,100%"</formula1>
    </dataValidation>
    <dataValidation type="custom" errorStyle="warning" allowBlank="1" showInputMessage="1" showErrorMessage="1" error="기한은 시작 날짜보다 크거나 같아야 합니다. 예를 선택하여 값을 그대로 사용하거나 아니요를 선택하여 다시 입력하거나 취소를 선택하여 항목을 지웁니다." sqref="F3:F7">
      <formula1>F3&gt;=E3</formula1>
    </dataValidation>
    <dataValidation type="list" errorStyle="warning" allowBlank="1" showInputMessage="1" showErrorMessage="1" error="목록에서 항목을 선택합니다. 취소를 선택하고 ALT+아래쪽 화살표를 눌러 목록의 항목 사이를 이동합니다. ENTER 키를 눌러 항목을 선택합니다._x000a_" sqref="C3:C7">
      <formula1>"낮음, 보통, 높음"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할 일 목록</vt:lpstr>
      <vt:lpstr>'할 일 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2016-12-27T07:31:46Z</dcterms:created>
  <dcterms:modified xsi:type="dcterms:W3CDTF">2017-10-11T04:12:58Z</dcterms:modified>
</cp:coreProperties>
</file>