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04"/>
  <workbookPr autoCompressPictures="0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717_Accessibility_FY18Q1_batch1\05_FinalcheckImplementation\templates\ko\"/>
    </mc:Choice>
  </mc:AlternateContent>
  <bookViews>
    <workbookView xWindow="0" yWindow="0" windowWidth="28560" windowHeight="12360" xr2:uid="{00000000-000D-0000-FFFF-FFFF00000000}"/>
  </bookViews>
  <sheets>
    <sheet name="할 일 목록" sheetId="1" r:id="rId1"/>
  </sheets>
  <definedNames>
    <definedName name="_xlnm.Print_Titles" localSheetId="0">'할 일 목록'!$3:$3</definedName>
    <definedName name="달력_연도">'할 일 목록'!$I$1</definedName>
    <definedName name="제목1">할일목록[[#Headers],[작업]]</definedName>
  </definedNames>
  <calcPr calcId="171027"/>
</workbook>
</file>

<file path=xl/calcChain.xml><?xml version="1.0" encoding="utf-8"?>
<calcChain xmlns="http://schemas.openxmlformats.org/spreadsheetml/2006/main">
  <c r="H5" i="1" l="1"/>
  <c r="I1" i="1" l="1"/>
  <c r="E7" i="1" l="1"/>
  <c r="F7" i="1" s="1"/>
  <c r="E6" i="1"/>
  <c r="F6" i="1" s="1"/>
  <c r="E5" i="1"/>
  <c r="F5" i="1" s="1"/>
  <c r="E4" i="1"/>
  <c r="F4" i="1" s="1"/>
  <c r="H6" i="1" l="1"/>
  <c r="H7" i="1"/>
  <c r="H4" i="1"/>
</calcChain>
</file>

<file path=xl/sharedStrings.xml><?xml version="1.0" encoding="utf-8"?>
<sst xmlns="http://schemas.openxmlformats.org/spreadsheetml/2006/main" count="21" uniqueCount="19">
  <si>
    <t>할 일 목록</t>
  </si>
  <si>
    <t>작업</t>
  </si>
  <si>
    <t>작업 1</t>
  </si>
  <si>
    <t>작업 2</t>
  </si>
  <si>
    <t>작업 3</t>
  </si>
  <si>
    <t>작업 4</t>
  </si>
  <si>
    <t xml:space="preserve">우선 순위 </t>
  </si>
  <si>
    <t>정상</t>
  </si>
  <si>
    <t>높음</t>
  </si>
  <si>
    <t>낮음</t>
  </si>
  <si>
    <t>시작 안 함</t>
  </si>
  <si>
    <t>완료</t>
  </si>
  <si>
    <t>진행 중</t>
  </si>
  <si>
    <t xml:space="preserve">시작 날짜 </t>
  </si>
  <si>
    <t>완료율 %</t>
  </si>
  <si>
    <t>완료/지연?</t>
  </si>
  <si>
    <t>메모</t>
  </si>
  <si>
    <t xml:space="preserve">상태 </t>
  </si>
  <si>
    <t xml:space="preserve">마감 날짜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</si>
</sst>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&quot;년&quot;\ m&quot;월&quot;\ d&quot;일&quot;;@"/>
    <numFmt numFmtId="181" formatCode="&quot;완료&quot;;&quot;&quot;;&quot;지연&quot;"/>
  </numFmts>
  <fonts count="14" x14ac:knownFonts="1">
    <font>
      <sz val="11"/>
      <color theme="1" tint="4.9989318521683403E-2"/>
      <name val="맑은 고딕"/>
      <family val="1"/>
      <scheme val="minor"/>
    </font>
    <font>
      <sz val="8"/>
      <name val="맑은 고딕"/>
      <family val="2"/>
      <scheme val="minor"/>
    </font>
    <font>
      <b/>
      <sz val="11"/>
      <color theme="0"/>
      <name val="맑은 고딕"/>
      <family val="1"/>
      <scheme val="major"/>
    </font>
    <font>
      <sz val="36"/>
      <color theme="0"/>
      <name val="맑은 고딕"/>
      <family val="1"/>
      <scheme val="major"/>
    </font>
    <font>
      <b/>
      <sz val="11"/>
      <color theme="3"/>
      <name val="맑은 고딕"/>
      <family val="2"/>
      <scheme val="minor"/>
    </font>
    <font>
      <sz val="11"/>
      <color theme="1" tint="4.9989318521683403E-2"/>
      <name val="맑은 고딕"/>
      <family val="1"/>
      <scheme val="minor"/>
    </font>
    <font>
      <sz val="11"/>
      <color theme="3"/>
      <name val="맑은 고딕"/>
      <family val="1"/>
      <scheme val="minor"/>
    </font>
    <font>
      <sz val="16"/>
      <color theme="0"/>
      <name val="맑은 고딕"/>
      <family val="1"/>
      <scheme val="minor"/>
    </font>
    <font>
      <sz val="11"/>
      <color theme="1" tint="4.9989318521683403E-2"/>
      <name val="맑은 고딕"/>
      <family val="1"/>
      <scheme val="major"/>
    </font>
    <font>
      <sz val="11"/>
      <color theme="1" tint="4.9989318521683403E-2"/>
      <name val="맑은 고딕"/>
      <family val="1"/>
      <scheme val="minor"/>
    </font>
    <font>
      <sz val="16"/>
      <color theme="0"/>
      <name val="맑은 고딕"/>
      <family val="1"/>
      <scheme val="minor"/>
    </font>
    <font>
      <sz val="36"/>
      <color theme="0"/>
      <name val="맑은 고딕"/>
      <family val="1"/>
      <scheme val="major"/>
    </font>
    <font>
      <sz val="11"/>
      <color theme="1" tint="4.9989318521683403E-2"/>
      <name val="맑은 고딕"/>
      <family val="1"/>
      <scheme val="major"/>
    </font>
    <font>
      <sz val="11"/>
      <color theme="3"/>
      <name val="맑은 고딕"/>
      <family val="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CC"/>
      </patternFill>
    </fill>
    <fill>
      <gradientFill>
        <stop position="0">
          <color theme="8" tint="-0.49803155613879818"/>
        </stop>
        <stop position="0.5">
          <color theme="8" tint="0.40000610370189521"/>
        </stop>
        <stop position="1">
          <color theme="8" tint="-0.49803155613879818"/>
        </stop>
      </gradient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5">
    <xf numFmtId="0" fontId="0" fillId="0" borderId="0">
      <alignment horizontal="left" vertical="center" wrapText="1" indent="1"/>
    </xf>
    <xf numFmtId="0" fontId="3" fillId="6" borderId="0" applyNumberFormat="0" applyBorder="0" applyProtection="0">
      <alignment horizontal="left" vertical="center" indent="2"/>
    </xf>
    <xf numFmtId="0" fontId="2" fillId="2" borderId="0" applyNumberFormat="0" applyBorder="0" applyProtection="0">
      <alignment horizontal="center" vertical="center"/>
    </xf>
    <xf numFmtId="0" fontId="2" fillId="3" borderId="0" applyNumberFormat="0" applyBorder="0" applyProtection="0">
      <alignment horizontal="center" vertical="center"/>
    </xf>
    <xf numFmtId="0" fontId="2" fillId="4" borderId="0" applyNumberFormat="0" applyBorder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5" borderId="1" applyNumberFormat="0" applyFont="0" applyAlignment="0" applyProtection="0"/>
    <xf numFmtId="180" fontId="8" fillId="0" borderId="0">
      <alignment horizontal="left" vertical="center" indent="1"/>
    </xf>
    <xf numFmtId="9" fontId="5" fillId="0" borderId="0" applyFont="0" applyFill="0" applyBorder="0" applyProtection="0">
      <alignment horizontal="right" vertical="center" indent="1"/>
    </xf>
    <xf numFmtId="181" fontId="6" fillId="0" borderId="0" applyFill="0" applyBorder="0">
      <alignment horizontal="center" vertical="center"/>
    </xf>
    <xf numFmtId="0" fontId="7" fillId="3" borderId="0">
      <alignment horizontal="left" vertical="center" indent="2"/>
    </xf>
  </cellStyleXfs>
  <cellXfs count="7">
    <xf numFmtId="0" fontId="0" fillId="0" borderId="0" xfId="0">
      <alignment horizontal="left" vertical="center" wrapText="1" indent="1"/>
    </xf>
    <xf numFmtId="0" fontId="9" fillId="0" borderId="0" xfId="0" applyFont="1">
      <alignment horizontal="left" vertical="center" wrapText="1" indent="1"/>
    </xf>
    <xf numFmtId="0" fontId="10" fillId="3" borderId="0" xfId="14" applyFont="1">
      <alignment horizontal="left" vertical="center" indent="2"/>
    </xf>
    <xf numFmtId="0" fontId="11" fillId="6" borderId="0" xfId="1" applyFont="1">
      <alignment horizontal="left" vertical="center" indent="2"/>
    </xf>
    <xf numFmtId="180" fontId="12" fillId="0" borderId="0" xfId="11" applyFont="1">
      <alignment horizontal="left" vertical="center" indent="1"/>
    </xf>
    <xf numFmtId="9" fontId="9" fillId="0" borderId="0" xfId="12" applyFont="1">
      <alignment horizontal="right" vertical="center" indent="1"/>
    </xf>
    <xf numFmtId="181" fontId="13" fillId="0" borderId="0" xfId="13" applyFont="1">
      <alignment horizontal="center" vertical="center"/>
    </xf>
  </cellXfs>
  <cellStyles count="15">
    <cellStyle name="날짜" xfId="11" xr:uid="{00000000-0005-0000-0000-000000000000}"/>
    <cellStyle name="메모" xfId="10" builtinId="10" customBuiltin="1"/>
    <cellStyle name="백분율" xfId="12" builtinId="5" customBuiltin="1"/>
    <cellStyle name="쉼표" xfId="5" builtinId="3" customBuiltin="1"/>
    <cellStyle name="쉼표 [0]" xfId="6" builtinId="6" customBuiltin="1"/>
    <cellStyle name="연도" xfId="14" xr:uid="{00000000-0005-0000-0000-000005000000}"/>
    <cellStyle name="완료/지연" xfId="13" xr:uid="{00000000-0005-0000-0000-000006000000}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9" builtinId="19" customBuiltin="1"/>
    <cellStyle name="통화" xfId="7" builtinId="4" customBuiltin="1"/>
    <cellStyle name="통화 [0]" xfId="8" builtinId="7" customBuiltin="1"/>
    <cellStyle name="표준" xfId="0" builtinId="0" customBuiltin="1"/>
  </cellStyles>
  <dxfs count="14"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/>
        </patternFill>
      </fill>
      <border>
        <top style="thick">
          <color theme="0"/>
        </top>
        <vertical style="thin">
          <color theme="0"/>
        </vertical>
      </border>
    </dxf>
    <dxf>
      <border>
        <vertical style="thin">
          <color theme="0" tint="-0.24994659260841701"/>
        </vertical>
      </border>
    </dxf>
  </dxfs>
  <tableStyles count="2" defaultTableStyle="할 일 목록" defaultPivotStyle="PivotStyleMedium13">
    <tableStyle name="할 일 목록" pivot="0" count="3" xr9:uid="{00000000-0011-0000-FFFF-FFFF00000000}">
      <tableStyleElement type="wholeTable" dxfId="13"/>
      <tableStyleElement type="headerRow" dxfId="12"/>
      <tableStyleElement type="secondRowStripe" dxfId="11"/>
    </tableStyle>
    <tableStyle name="할 일 목록 피벗" table="0" count="11" xr9:uid="{00000000-0011-0000-FFFF-FFFF01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1543048</xdr:colOff>
      <xdr:row>1</xdr:row>
      <xdr:rowOff>0</xdr:rowOff>
    </xdr:from>
    <xdr:to>
      <xdr:col>8</xdr:col>
      <xdr:colOff>1097278</xdr:colOff>
      <xdr:row>1</xdr:row>
      <xdr:rowOff>908685</xdr:rowOff>
    </xdr:to>
    <xdr:sp macro="" textlink="">
      <xdr:nvSpPr>
        <xdr:cNvPr id="4" name="할 일 연도" descr="연도 탭 마커">
          <a:extLst>
            <a:ext uri="{FF2B5EF4-FFF2-40B4-BE49-F238E27FC236}">
              <a16:creationId xmlns:a16="http://schemas.microsoft.com/office/drawing/2014/main" id="{393B2DC2-9E53-4F1A-94BC-FD94F8128FB3}"/>
            </a:ext>
          </a:extLst>
        </xdr:cNvPr>
        <xdr:cNvSpPr/>
      </xdr:nvSpPr>
      <xdr:spPr>
        <a:xfrm>
          <a:off x="9925048" y="381000"/>
          <a:ext cx="1097280" cy="908685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endParaRPr lang="en-US" sz="16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8</xdr:col>
      <xdr:colOff>1095375</xdr:colOff>
      <xdr:row>0</xdr:row>
      <xdr:rowOff>0</xdr:rowOff>
    </xdr:from>
    <xdr:to>
      <xdr:col>9</xdr:col>
      <xdr:colOff>38100</xdr:colOff>
      <xdr:row>1</xdr:row>
      <xdr:rowOff>0</xdr:rowOff>
    </xdr:to>
    <xdr:sp macro="" textlink="">
      <xdr:nvSpPr>
        <xdr:cNvPr id="3" name="할 일 연도" descr="셀 채우기 도형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020425" y="0"/>
          <a:ext cx="1276350" cy="381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endParaRPr lang="en-US" sz="1600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할일목록" displayName="할일목록" ref="B3:I7" totalsRowShown="0">
  <autoFilter ref="B3:I7" xr:uid="{00000000-0009-0000-0100-000004000000}"/>
  <tableColumns count="8">
    <tableColumn id="1" xr3:uid="{00000000-0010-0000-0000-000001000000}" name="작업"/>
    <tableColumn id="3" xr3:uid="{00000000-0010-0000-0000-000003000000}" name="우선 순위 "/>
    <tableColumn id="4" xr3:uid="{00000000-0010-0000-0000-000004000000}" name="상태 "/>
    <tableColumn id="6" xr3:uid="{00000000-0010-0000-0000-000006000000}" name="시작 날짜 " dataCellStyle="날짜"/>
    <tableColumn id="7" xr3:uid="{00000000-0010-0000-0000-000007000000}" name="마감 날짜 " dataCellStyle="날짜"/>
    <tableColumn id="5" xr3:uid="{00000000-0010-0000-0000-000005000000}" name="완료율 %" dataCellStyle="백분율"/>
    <tableColumn id="9" xr3:uid="{00000000-0010-0000-0000-000009000000}" name="완료/지연?" dataCellStyle="완료/지연">
      <calculatedColumnFormula>IF(AND(할일목록[[#This Row],[상태 ]]="완료",할일목록[[#This Row],[완료율 %]]=1),1,IF(ISBLANK(할일목록[[#This Row],[마감 날짜 ]]),-1,IF(AND(할일목록[[#This Row],[상태 ]]&lt;&gt;"완료",TODAY()&gt;할일목록[[#This Row],[마감 날짜 ]]),0,-1)))</calculatedColumnFormula>
    </tableColumn>
    <tableColumn id="10" xr3:uid="{00000000-0010-0000-0000-00000A000000}" name="메모"/>
  </tableColumns>
  <tableStyleInfo name="할 일 목록" showFirstColumn="0" showLastColumn="0" showRowStripes="1" showColumnStripes="0"/>
  <extLst>
    <ext xmlns:x14="http://schemas.microsoft.com/office/spreadsheetml/2009/9/main" uri="{504A1905-F514-4f6f-8877-14C23A59335A}">
      <x14:table altTextSummary="작업, 우선 순위, 상태, 시작 날짜, 마감 날짜, 완료율 %, 완료/지연 및 메모를 입력할 수 있는 할 일 목록"/>
    </ext>
  </extLst>
</table>
</file>

<file path=xl/theme/theme1.xml><?xml version="1.0" encoding="utf-8"?>
<a:theme xmlns:a="http://schemas.openxmlformats.org/drawingml/2006/main" name="To-Do List">
  <a:themeElements>
    <a:clrScheme name="To-Do List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I7"/>
  <sheetViews>
    <sheetView showGridLines="0" tabSelected="1" zoomScaleNormal="100" workbookViewId="0"/>
  </sheetViews>
  <sheetFormatPr defaultColWidth="8.75" defaultRowHeight="30" customHeight="1" x14ac:dyDescent="0.3"/>
  <cols>
    <col min="1" max="1" width="2.625" style="1" customWidth="1"/>
    <col min="2" max="2" width="20.625" style="1" customWidth="1"/>
    <col min="3" max="3" width="16.625" style="1" customWidth="1"/>
    <col min="4" max="4" width="18.25" style="1" customWidth="1"/>
    <col min="5" max="7" width="18.625" style="1" customWidth="1"/>
    <col min="8" max="8" width="20.25" style="1" customWidth="1"/>
    <col min="9" max="9" width="30.625" style="1" customWidth="1"/>
    <col min="10" max="10" width="2.625" style="1" customWidth="1"/>
    <col min="11" max="16384" width="8.75" style="1"/>
  </cols>
  <sheetData>
    <row r="1" spans="2:9" ht="30" customHeight="1" x14ac:dyDescent="0.3">
      <c r="I1" s="2">
        <f ca="1">YEAR(TODAY())</f>
        <v>2017</v>
      </c>
    </row>
    <row r="2" spans="2:9" ht="84" customHeight="1" x14ac:dyDescent="0.3">
      <c r="B2" s="3" t="s">
        <v>0</v>
      </c>
      <c r="C2" s="3"/>
      <c r="D2" s="3"/>
      <c r="E2" s="3"/>
      <c r="F2" s="3"/>
      <c r="G2" s="3"/>
      <c r="H2" s="3"/>
      <c r="I2" s="3"/>
    </row>
    <row r="3" spans="2:9" ht="30" customHeight="1" x14ac:dyDescent="0.3">
      <c r="B3" s="1" t="s">
        <v>1</v>
      </c>
      <c r="C3" s="1" t="s">
        <v>6</v>
      </c>
      <c r="D3" s="1" t="s">
        <v>17</v>
      </c>
      <c r="E3" s="1" t="s">
        <v>13</v>
      </c>
      <c r="F3" s="1" t="s">
        <v>18</v>
      </c>
      <c r="G3" s="1" t="s">
        <v>14</v>
      </c>
      <c r="H3" s="1" t="s">
        <v>15</v>
      </c>
      <c r="I3" s="1" t="s">
        <v>16</v>
      </c>
    </row>
    <row r="4" spans="2:9" ht="30" customHeight="1" x14ac:dyDescent="0.3">
      <c r="B4" s="1" t="s">
        <v>2</v>
      </c>
      <c r="C4" s="1" t="s">
        <v>7</v>
      </c>
      <c r="D4" s="1" t="s">
        <v>10</v>
      </c>
      <c r="E4" s="4">
        <f ca="1">DATE(달력_연도, 11, 29)</f>
        <v>43068</v>
      </c>
      <c r="F4" s="4">
        <f ca="1">할일목록[[#This Row],[시작 날짜 ]]+9</f>
        <v>43077</v>
      </c>
      <c r="G4" s="5">
        <v>0</v>
      </c>
      <c r="H4" s="6">
        <f ca="1">IF(AND(할일목록[[#This Row],[상태 ]]="완료",할일목록[[#This Row],[완료율 %]]=1),1,IF(ISBLANK(할일목록[[#This Row],[마감 날짜 ]]),-1,IF(AND(할일목록[[#This Row],[상태 ]]&lt;&gt;"완료",TODAY()&gt;할일목록[[#This Row],[마감 날짜 ]]),0,-1)))</f>
        <v>-1</v>
      </c>
    </row>
    <row r="5" spans="2:9" ht="30" customHeight="1" x14ac:dyDescent="0.3">
      <c r="B5" s="1" t="s">
        <v>3</v>
      </c>
      <c r="C5" s="1" t="s">
        <v>8</v>
      </c>
      <c r="D5" s="1" t="s">
        <v>11</v>
      </c>
      <c r="E5" s="4">
        <f ca="1">DATE(달력_연도, 11, 19)</f>
        <v>43058</v>
      </c>
      <c r="F5" s="4">
        <f ca="1">할일목록[[#This Row],[시작 날짜 ]]+30</f>
        <v>43088</v>
      </c>
      <c r="G5" s="5">
        <v>1</v>
      </c>
      <c r="H5" s="6">
        <f ca="1">IF(AND(할일목록[[#This Row],[상태 ]]="완료",할일목록[[#This Row],[완료율 %]]=1),1,IF(ISBLANK(할일목록[[#This Row],[마감 날짜 ]]),-1,IF(AND(할일목록[[#This Row],[상태 ]]&lt;&gt;"완료",TODAY()&gt;할일목록[[#This Row],[마감 날짜 ]]),0,-1)))</f>
        <v>1</v>
      </c>
    </row>
    <row r="6" spans="2:9" ht="30" customHeight="1" x14ac:dyDescent="0.3">
      <c r="B6" s="1" t="s">
        <v>4</v>
      </c>
      <c r="C6" s="1" t="s">
        <v>9</v>
      </c>
      <c r="D6" s="1" t="s">
        <v>12</v>
      </c>
      <c r="E6" s="4">
        <f ca="1">DATE(달력_연도, 11, 9)</f>
        <v>43048</v>
      </c>
      <c r="F6" s="4">
        <f ca="1">할일목록[[#This Row],[시작 날짜 ]]+45</f>
        <v>43093</v>
      </c>
      <c r="G6" s="5">
        <v>0.5</v>
      </c>
      <c r="H6" s="6">
        <f ca="1">IF(AND(할일목록[[#This Row],[상태 ]]="완료",할일목록[[#This Row],[완료율 %]]=1),1,IF(ISBLANK(할일목록[[#This Row],[마감 날짜 ]]),-1,IF(AND(할일목록[[#This Row],[상태 ]]&lt;&gt;"완료",TODAY()&gt;할일목록[[#This Row],[마감 날짜 ]]),0,-1)))</f>
        <v>-1</v>
      </c>
    </row>
    <row r="7" spans="2:9" ht="30" customHeight="1" x14ac:dyDescent="0.3">
      <c r="B7" s="1" t="s">
        <v>5</v>
      </c>
      <c r="C7" s="1" t="s">
        <v>7</v>
      </c>
      <c r="D7" s="1" t="s">
        <v>10</v>
      </c>
      <c r="E7" s="4">
        <f ca="1">DATE(달력_연도, 12, 29)</f>
        <v>43098</v>
      </c>
      <c r="F7" s="4">
        <f ca="1">할일목록[[#This Row],[시작 날짜 ]]+55</f>
        <v>43153</v>
      </c>
      <c r="G7" s="5">
        <v>0</v>
      </c>
      <c r="H7" s="6">
        <f ca="1">IF(AND(할일목록[[#This Row],[상태 ]]="완료",할일목록[[#This Row],[완료율 %]]=1),1,IF(ISBLANK(할일목록[[#This Row],[마감 날짜 ]]),-1,IF(AND(할일목록[[#This Row],[상태 ]]&lt;&gt;"완료",TODAY()&gt;할일목록[[#This Row],[마감 날짜 ]]),0,-1)))</f>
        <v>-1</v>
      </c>
    </row>
  </sheetData>
  <mergeCells count="1">
    <mergeCell ref="B2:I2"/>
  </mergeCells>
  <phoneticPr fontId="1" type="noConversion"/>
  <conditionalFormatting sqref="G4:G7">
    <cfRule type="dataBar" priority="79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{188CB613-9332-4DC6-9DE8-E9F63BEC4859}</x14:id>
        </ext>
      </extLst>
    </cfRule>
  </conditionalFormatting>
  <dataValidations count="15">
    <dataValidation allowBlank="1" showInputMessage="1" showErrorMessage="1" prompt="이 워크시트에 할 일 목록을 작성합니다. 셀 I1에 목록의 연도를 입력합니다." sqref="A1" xr:uid="{00000000-0002-0000-0000-000000000000}"/>
    <dataValidation allowBlank="1" showInputMessage="1" showErrorMessage="1" prompt="이 셀에는 워크시트 제목이 표시됩니다." sqref="B2" xr:uid="{00000000-0002-0000-0000-000001000000}"/>
    <dataValidation allowBlank="1" showInputMessage="1" showErrorMessage="1" prompt="이 열의 이 머리글 아래에 작업을 입력합니다. 특정 항목을 찾으려면 머리글 필터를 사용하세요." sqref="B3" xr:uid="{00000000-0002-0000-0000-000002000000}"/>
    <dataValidation allowBlank="1" showInputMessage="1" showErrorMessage="1" prompt="이 열의 이 머리글 아래에서 우선 순위를 선택합니다. Alt+아래쪽 화살표를 눌러 드롭다운 목록을 열고 Enter 키를 눌러 선택합니다." sqref="C3" xr:uid="{00000000-0002-0000-0000-000003000000}"/>
    <dataValidation allowBlank="1" showInputMessage="1" showErrorMessage="1" prompt="이 열의 이 머리글 아래에서 상태를 선택합니다.  Alt+아래쪽 화살표를 눌러 드롭다운 목록을 열고 Enter 키를 눌러 선택합니다." sqref="D3" xr:uid="{00000000-0002-0000-0000-000004000000}"/>
    <dataValidation allowBlank="1" showInputMessage="1" showErrorMessage="1" prompt="이 열의 이 머리글 아래에 시작 날짜를 입력합니다." sqref="E3" xr:uid="{00000000-0002-0000-0000-000005000000}"/>
    <dataValidation allowBlank="1" showInputMessage="1" showErrorMessage="1" prompt="이 열의 이 머리글 아래에 마감 날짜를 입력합니다." sqref="F3" xr:uid="{00000000-0002-0000-0000-000006000000}"/>
    <dataValidation allowBlank="1" showInputMessage="1" showErrorMessage="1" prompt="이 열에서 완료율 %를 선택합니다. ALT+아래쪽 화살표를 눌러 드롭다운 목록을 열고 ENTER 키를 눌러 항목을 선택합니다. 상태 표시줄로 진행 현황을 알 수 있습니다." sqref="G3" xr:uid="{00000000-0002-0000-0000-000007000000}"/>
    <dataValidation allowBlank="1" showInputMessage="1" showErrorMessage="1" prompt="이 열의 이 머리글 아래의 완료/지연 아이콘은 작업이 완료되면 자동으로 업데이트됩니다. 지연된 작업에는 플래그가 표시되고, 완료된 작업에는 확인 표시가 표시됩니다." sqref="H3" xr:uid="{00000000-0002-0000-0000-000008000000}"/>
    <dataValidation allowBlank="1" showInputMessage="1" showErrorMessage="1" prompt="이 열의 이 머리글 아래에 메모를 입력합니다." sqref="I3" xr:uid="{00000000-0002-0000-0000-000009000000}"/>
    <dataValidation allowBlank="1" showInputMessage="1" showErrorMessage="1" prompt="이 셀에 할 일 목록의 연도를 입력합니다." sqref="I1" xr:uid="{00000000-0002-0000-0000-00000A000000}"/>
    <dataValidation type="list" errorStyle="warning" allowBlank="1" showInputMessage="1" showErrorMessage="1" error="목록에서 항목을 선택합니다. 취소를 선택한 다음 Alt+아래쪽 화살표를 눌러 드롭다운 목록을 열고 Enter 키를 눌러 선택합니다." sqref="D4:D7" xr:uid="{00000000-0002-0000-0000-00000B000000}">
      <formula1>"시작 안 함,진행 중, 지연, 완료"</formula1>
    </dataValidation>
    <dataValidation type="list" errorStyle="warning" allowBlank="1" showInputMessage="1" showErrorMessage="1" error="목록에서 항목을 선택합니다. 취소를 선택한 다음 Alt+아래쪽 화살표를 눌러 드롭다운 목록을 열고 Enter 키를 눌러 선택합니다." sqref="C4:C7" xr:uid="{00000000-0002-0000-0000-00000C000000}">
      <formula1>"낮음, 보통, 높음"</formula1>
    </dataValidation>
    <dataValidation type="list" errorStyle="warning" allowBlank="1" showInputMessage="1" showErrorMessage="1" error="목록에서 항목을 선택합니다. 취소를 선택한 다음 Alt+아래쪽 화살표를 눌러 드롭다운 목록을 열고 Enter 키를 눌러 선택합니다." sqref="G4:G7" xr:uid="{00000000-0002-0000-0000-00000D000000}">
      <formula1>"0%,25%,50%,75%,100%"</formula1>
    </dataValidation>
    <dataValidation type="custom" errorStyle="warning" allowBlank="1" showInputMessage="1" showErrorMessage="1" error="마감 날짜는 시작 날짜보다 크거나 같아야 합니다. 예를 선택하여 항목을 유지하거나 아니요를 선택하여 다시 시도하거나 취소를 선택하여 셀을 지웁니다." sqref="F4:F7" xr:uid="{00000000-0002-0000-0000-00000E000000}">
      <formula1>F4&gt;=E4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 differentFirst="1">
    <oddFooter>Page &amp;P of &amp;N</oddFooter>
  </headerFooter>
  <ignoredErrors>
    <ignoredError sqref="C7 C4" listDataValidatio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8CB613-9332-4DC6-9DE8-E9F63BEC4859}">
            <x14:dataBar minLength="0" maxLength="100" border="1">
              <x14:cfvo type="autoMin"/>
              <x14:cfvo type="autoMax"/>
              <x14:borderColor theme="3" tint="0.39997558519241921"/>
              <x14:negativeFillColor rgb="FFFF0000"/>
              <x14:axisColor rgb="FF000000"/>
            </x14:dataBar>
          </x14:cfRule>
          <xm:sqref>G4:G7</xm:sqref>
        </x14:conditionalFormatting>
        <x14:conditionalFormatting xmlns:xm="http://schemas.microsoft.com/office/excel/2006/main">
          <x14:cfRule type="iconSet" priority="80" id="{61976558-4184-4BD1-B78A-DCBE6FDA3BC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Flags" iconId="0"/>
              <x14:cfIcon iconSet="3Symbols2" iconId="2"/>
            </x14:iconSet>
          </x14:cfRule>
          <xm:sqref>H4:H7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3</vt:i4>
      </vt:variant>
    </vt:vector>
  </HeadingPairs>
  <TitlesOfParts>
    <vt:vector size="4" baseType="lpstr">
      <vt:lpstr>할 일 목록</vt:lpstr>
      <vt:lpstr>'할 일 목록'!Print_Titles</vt:lpstr>
      <vt:lpstr>달력_연도</vt:lpstr>
      <vt:lpstr>제목1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2016-12-15T07:11:03Z</dcterms:created>
  <dcterms:modified xsi:type="dcterms:W3CDTF">2017-08-29T08:53:46Z</dcterms:modified>
</cp:coreProperties>
</file>