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2120" windowHeight="8175"/>
  </bookViews>
  <sheets>
    <sheet name="출장 예산안" sheetId="1" r:id="rId1"/>
  </sheets>
  <definedNames>
    <definedName name="_xlnm.Print_Area" localSheetId="0">'출장 예산안'!$A$1:$N$44</definedName>
  </definedNames>
  <calcPr calcId="145621"/>
</workbook>
</file>

<file path=xl/calcChain.xml><?xml version="1.0" encoding="utf-8"?>
<calcChain xmlns="http://schemas.openxmlformats.org/spreadsheetml/2006/main">
  <c r="H14" i="1" l="1"/>
  <c r="H6" i="1"/>
  <c r="H7" i="1"/>
  <c r="H8" i="1"/>
  <c r="H9" i="1"/>
  <c r="H10" i="1"/>
  <c r="H11" i="1"/>
  <c r="H12" i="1"/>
  <c r="H13" i="1"/>
  <c r="H15" i="1"/>
  <c r="H16" i="1"/>
  <c r="H17" i="1"/>
  <c r="H18" i="1"/>
  <c r="H19" i="1" s="1"/>
  <c r="E19" i="1" l="1"/>
</calcChain>
</file>

<file path=xl/sharedStrings.xml><?xml version="1.0" encoding="utf-8"?>
<sst xmlns="http://schemas.openxmlformats.org/spreadsheetml/2006/main" count="38" uniqueCount="23">
  <si>
    <t xml:space="preserve">      출장 예산안</t>
    <phoneticPr fontId="2" type="noConversion"/>
  </si>
  <si>
    <t>출장 예산</t>
    <phoneticPr fontId="2" type="noConversion"/>
  </si>
  <si>
    <t>항공료</t>
    <phoneticPr fontId="2" type="noConversion"/>
  </si>
  <si>
    <t>선물</t>
    <phoneticPr fontId="2" type="noConversion"/>
  </si>
  <si>
    <t>기타</t>
    <phoneticPr fontId="2" type="noConversion"/>
  </si>
  <si>
    <t>총 티켓 비용</t>
    <phoneticPr fontId="2" type="noConversion"/>
  </si>
  <si>
    <t>1박당 비용</t>
    <phoneticPr fontId="2" type="noConversion"/>
  </si>
  <si>
    <t>하루당 비용</t>
    <phoneticPr fontId="2" type="noConversion"/>
  </si>
  <si>
    <t>금액</t>
    <phoneticPr fontId="2" type="noConversion"/>
  </si>
  <si>
    <t>수량</t>
    <phoneticPr fontId="2" type="noConversion"/>
  </si>
  <si>
    <t>장</t>
    <phoneticPr fontId="2" type="noConversion"/>
  </si>
  <si>
    <t>박</t>
    <phoneticPr fontId="2" type="noConversion"/>
  </si>
  <si>
    <t>일</t>
    <phoneticPr fontId="2" type="noConversion"/>
  </si>
  <si>
    <t xml:space="preserve">      합계</t>
    <phoneticPr fontId="2" type="noConversion"/>
  </si>
  <si>
    <t>총 출장 비용</t>
    <phoneticPr fontId="2" type="noConversion"/>
  </si>
  <si>
    <t>장</t>
    <phoneticPr fontId="2" type="noConversion"/>
  </si>
  <si>
    <t>리터</t>
    <phoneticPr fontId="2" type="noConversion"/>
  </si>
  <si>
    <t>리터당 비용</t>
    <phoneticPr fontId="2" type="noConversion"/>
  </si>
  <si>
    <t>숙박비</t>
    <phoneticPr fontId="2" type="noConversion"/>
  </si>
  <si>
    <t>차량 임대</t>
    <phoneticPr fontId="2" type="noConversion"/>
  </si>
  <si>
    <t>식대</t>
    <phoneticPr fontId="2" type="noConversion"/>
  </si>
  <si>
    <t>연료비</t>
    <phoneticPr fontId="2" type="noConversion"/>
  </si>
  <si>
    <t>접대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</si>
</sst>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\&quot;#,##0_);[Red]\(&quot;\&quot;#,##0\)"/>
  </numFmts>
  <fonts count="10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26"/>
      <color indexed="21"/>
      <name val="굴림"/>
      <family val="3"/>
      <charset val="129"/>
    </font>
    <font>
      <sz val="10"/>
      <name val="굴림"/>
      <family val="3"/>
      <charset val="129"/>
    </font>
    <font>
      <b/>
      <sz val="12"/>
      <name val="굴림"/>
      <family val="3"/>
      <charset val="129"/>
    </font>
    <font>
      <b/>
      <sz val="10"/>
      <name val="굴림"/>
      <family val="3"/>
      <charset val="129"/>
    </font>
    <font>
      <b/>
      <sz val="12"/>
      <color indexed="9"/>
      <name val="굴림"/>
      <family val="3"/>
      <charset val="129"/>
    </font>
    <font>
      <sz val="10"/>
      <color indexed="9"/>
      <name val="굴림"/>
      <family val="3"/>
      <charset val="129"/>
    </font>
    <font>
      <b/>
      <sz val="1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ck">
        <color indexed="21"/>
      </left>
      <right/>
      <top style="thick">
        <color indexed="21"/>
      </top>
      <bottom/>
      <diagonal/>
    </border>
    <border>
      <left/>
      <right/>
      <top style="thick">
        <color indexed="21"/>
      </top>
      <bottom/>
      <diagonal/>
    </border>
    <border>
      <left/>
      <right style="thick">
        <color indexed="21"/>
      </right>
      <top style="thick">
        <color indexed="21"/>
      </top>
      <bottom/>
      <diagonal/>
    </border>
    <border>
      <left style="thick">
        <color indexed="21"/>
      </left>
      <right/>
      <top/>
      <bottom style="thick">
        <color indexed="21"/>
      </bottom>
      <diagonal/>
    </border>
    <border>
      <left/>
      <right/>
      <top/>
      <bottom style="thick">
        <color indexed="21"/>
      </bottom>
      <diagonal/>
    </border>
    <border>
      <left/>
      <right style="thick">
        <color indexed="21"/>
      </right>
      <top/>
      <bottom style="thick">
        <color indexed="21"/>
      </bottom>
      <diagonal/>
    </border>
    <border>
      <left style="thick">
        <color indexed="21"/>
      </left>
      <right/>
      <top/>
      <bottom/>
      <diagonal/>
    </border>
    <border>
      <left/>
      <right/>
      <top style="thick">
        <color indexed="21"/>
      </top>
      <bottom style="hair">
        <color indexed="22"/>
      </bottom>
      <diagonal/>
    </border>
    <border>
      <left style="hair">
        <color indexed="51"/>
      </left>
      <right style="hair">
        <color indexed="51"/>
      </right>
      <top style="thick">
        <color indexed="21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hair">
        <color indexed="51"/>
      </left>
      <right style="hair">
        <color indexed="51"/>
      </right>
      <top style="hair">
        <color indexed="22"/>
      </top>
      <bottom style="hair">
        <color indexed="22"/>
      </bottom>
      <diagonal/>
    </border>
    <border>
      <left style="thick">
        <color indexed="21"/>
      </left>
      <right/>
      <top style="hair">
        <color indexed="22"/>
      </top>
      <bottom/>
      <diagonal/>
    </border>
    <border>
      <left style="thick">
        <color indexed="21"/>
      </left>
      <right/>
      <top style="hair">
        <color indexed="22"/>
      </top>
      <bottom style="thick">
        <color indexed="21"/>
      </bottom>
      <diagonal/>
    </border>
    <border>
      <left/>
      <right/>
      <top style="hair">
        <color indexed="22"/>
      </top>
      <bottom style="thick">
        <color indexed="21"/>
      </bottom>
      <diagonal/>
    </border>
    <border>
      <left style="hair">
        <color indexed="51"/>
      </left>
      <right style="hair">
        <color indexed="51"/>
      </right>
      <top style="hair">
        <color indexed="22"/>
      </top>
      <bottom style="thick">
        <color indexed="21"/>
      </bottom>
      <diagonal/>
    </border>
    <border>
      <left style="thick">
        <color indexed="51"/>
      </left>
      <right style="thick">
        <color indexed="51"/>
      </right>
      <top style="thick">
        <color indexed="21"/>
      </top>
      <bottom style="thick">
        <color indexed="51"/>
      </bottom>
      <diagonal/>
    </border>
    <border>
      <left/>
      <right style="thick">
        <color indexed="21"/>
      </right>
      <top style="thick">
        <color indexed="21"/>
      </top>
      <bottom style="hair">
        <color indexed="22"/>
      </bottom>
      <diagonal/>
    </border>
    <border>
      <left/>
      <right style="thick">
        <color indexed="21"/>
      </right>
      <top style="hair">
        <color indexed="22"/>
      </top>
      <bottom style="hair">
        <color indexed="22"/>
      </bottom>
      <diagonal/>
    </border>
    <border>
      <left/>
      <right style="thick">
        <color indexed="21"/>
      </right>
      <top style="hair">
        <color indexed="22"/>
      </top>
      <bottom style="thick">
        <color indexed="2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1" xfId="0" applyFont="1" applyFill="1" applyBorder="1" applyProtection="1"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Protection="1">
      <protection locked="0"/>
    </xf>
    <xf numFmtId="0" fontId="4" fillId="0" borderId="3" xfId="0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5" xfId="0" applyFont="1" applyFill="1" applyBorder="1" applyProtection="1">
      <protection locked="0"/>
    </xf>
    <xf numFmtId="44" fontId="4" fillId="0" borderId="5" xfId="1" applyFont="1" applyFill="1" applyBorder="1" applyProtection="1"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Protection="1">
      <protection locked="0"/>
    </xf>
    <xf numFmtId="0" fontId="4" fillId="0" borderId="8" xfId="0" applyFont="1" applyFill="1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left" indent="1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left" indent="1"/>
      <protection locked="0"/>
    </xf>
    <xf numFmtId="0" fontId="5" fillId="0" borderId="12" xfId="0" applyFont="1" applyFill="1" applyBorder="1" applyProtection="1">
      <protection locked="0"/>
    </xf>
    <xf numFmtId="0" fontId="4" fillId="0" borderId="10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5" fillId="0" borderId="13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left" inden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7" fillId="3" borderId="2" xfId="0" applyFont="1" applyFill="1" applyBorder="1" applyAlignment="1" applyProtection="1">
      <alignment horizontal="left" vertical="center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7" fillId="3" borderId="5" xfId="0" applyFont="1" applyFill="1" applyBorder="1" applyAlignment="1" applyProtection="1">
      <alignment horizontal="left" vertical="center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center"/>
    </xf>
    <xf numFmtId="164" fontId="4" fillId="2" borderId="16" xfId="1" applyNumberFormat="1" applyFont="1" applyFill="1" applyBorder="1" applyAlignment="1" applyProtection="1">
      <alignment horizontal="center"/>
      <protection locked="0"/>
    </xf>
    <xf numFmtId="164" fontId="4" fillId="2" borderId="9" xfId="1" applyNumberFormat="1" applyFont="1" applyFill="1" applyBorder="1" applyProtection="1">
      <protection locked="0"/>
    </xf>
    <xf numFmtId="164" fontId="4" fillId="2" borderId="11" xfId="1" applyNumberFormat="1" applyFont="1" applyFill="1" applyBorder="1" applyProtection="1">
      <protection locked="0"/>
    </xf>
    <xf numFmtId="164" fontId="4" fillId="2" borderId="15" xfId="1" applyNumberFormat="1" applyFont="1" applyFill="1" applyBorder="1" applyProtection="1">
      <protection locked="0"/>
    </xf>
    <xf numFmtId="164" fontId="4" fillId="0" borderId="17" xfId="1" applyNumberFormat="1" applyFont="1" applyFill="1" applyBorder="1" applyProtection="1"/>
    <xf numFmtId="164" fontId="4" fillId="0" borderId="18" xfId="1" applyNumberFormat="1" applyFont="1" applyFill="1" applyBorder="1" applyProtection="1"/>
    <xf numFmtId="164" fontId="4" fillId="0" borderId="19" xfId="1" applyNumberFormat="1" applyFont="1" applyFill="1" applyBorder="1" applyProtection="1"/>
    <xf numFmtId="164" fontId="9" fillId="4" borderId="3" xfId="1" applyNumberFormat="1" applyFont="1" applyFill="1" applyBorder="1" applyAlignment="1" applyProtection="1">
      <alignment vertical="center"/>
    </xf>
    <xf numFmtId="164" fontId="9" fillId="4" borderId="6" xfId="1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tabSelected="1" workbookViewId="0">
      <selection sqref="A1:H2"/>
    </sheetView>
  </sheetViews>
  <sheetFormatPr defaultRowHeight="12"/>
  <cols>
    <col min="1" max="1" width="11.42578125" style="1" customWidth="1"/>
    <col min="2" max="2" width="21" style="1" bestFit="1" customWidth="1"/>
    <col min="3" max="3" width="17.5703125" style="1" bestFit="1" customWidth="1"/>
    <col min="4" max="4" width="12.85546875" style="1" bestFit="1" customWidth="1"/>
    <col min="5" max="5" width="9" style="39" bestFit="1" customWidth="1"/>
    <col min="6" max="6" width="3" style="39" bestFit="1" customWidth="1"/>
    <col min="7" max="7" width="16.7109375" style="1" customWidth="1"/>
    <col min="8" max="8" width="20" style="1" customWidth="1"/>
    <col min="9" max="16384" width="9.140625" style="1"/>
  </cols>
  <sheetData>
    <row r="1" spans="1:8">
      <c r="A1" s="49" t="s">
        <v>0</v>
      </c>
      <c r="B1" s="50"/>
      <c r="C1" s="50"/>
      <c r="D1" s="50"/>
      <c r="E1" s="50"/>
      <c r="F1" s="50"/>
      <c r="G1" s="50"/>
      <c r="H1" s="51"/>
    </row>
    <row r="2" spans="1:8" ht="23.25" customHeight="1">
      <c r="A2" s="50"/>
      <c r="B2" s="50"/>
      <c r="C2" s="50"/>
      <c r="D2" s="50"/>
      <c r="E2" s="50"/>
      <c r="F2" s="50"/>
      <c r="G2" s="50"/>
      <c r="H2" s="51"/>
    </row>
    <row r="3" spans="1:8" ht="12.75" thickBot="1">
      <c r="A3" s="2"/>
      <c r="B3" s="2"/>
      <c r="C3" s="2"/>
      <c r="D3" s="2"/>
      <c r="E3" s="3"/>
      <c r="F3" s="3"/>
      <c r="G3" s="2"/>
      <c r="H3" s="2"/>
    </row>
    <row r="4" spans="1:8" ht="15.95" customHeight="1" thickTop="1" thickBot="1">
      <c r="A4" s="2"/>
      <c r="B4" s="4" t="s">
        <v>1</v>
      </c>
      <c r="C4" s="40">
        <v>1900000</v>
      </c>
      <c r="D4" s="5"/>
      <c r="E4" s="5"/>
      <c r="F4" s="5"/>
      <c r="G4" s="6"/>
      <c r="H4" s="7"/>
    </row>
    <row r="5" spans="1:8" ht="15.95" customHeight="1" thickTop="1" thickBot="1">
      <c r="A5" s="2"/>
      <c r="B5" s="8"/>
      <c r="C5" s="9"/>
      <c r="D5" s="10"/>
      <c r="E5" s="11"/>
      <c r="F5" s="11"/>
      <c r="G5" s="9"/>
      <c r="H5" s="12" t="s">
        <v>13</v>
      </c>
    </row>
    <row r="6" spans="1:8" ht="15.95" customHeight="1" thickTop="1" thickBot="1">
      <c r="A6" s="2"/>
      <c r="B6" s="13" t="s">
        <v>2</v>
      </c>
      <c r="C6" s="14" t="s">
        <v>5</v>
      </c>
      <c r="D6" s="41">
        <v>200000</v>
      </c>
      <c r="E6" s="15" t="s">
        <v>9</v>
      </c>
      <c r="F6" s="16">
        <v>1</v>
      </c>
      <c r="G6" s="17" t="s">
        <v>10</v>
      </c>
      <c r="H6" s="44">
        <f>(D6*F6)</f>
        <v>200000</v>
      </c>
    </row>
    <row r="7" spans="1:8" ht="15.95" customHeight="1" thickTop="1" thickBot="1">
      <c r="A7" s="2"/>
      <c r="B7" s="13"/>
      <c r="C7" s="18"/>
      <c r="D7" s="42">
        <v>275000</v>
      </c>
      <c r="E7" s="15" t="s">
        <v>9</v>
      </c>
      <c r="F7" s="19">
        <v>1</v>
      </c>
      <c r="G7" s="20" t="s">
        <v>15</v>
      </c>
      <c r="H7" s="45">
        <f t="shared" ref="H7:H14" si="0">(D7*F7)</f>
        <v>275000</v>
      </c>
    </row>
    <row r="8" spans="1:8" ht="15.95" customHeight="1" thickTop="1" thickBot="1">
      <c r="A8" s="2"/>
      <c r="B8" s="13"/>
      <c r="C8" s="18"/>
      <c r="D8" s="42">
        <v>0</v>
      </c>
      <c r="E8" s="15" t="s">
        <v>9</v>
      </c>
      <c r="F8" s="19">
        <v>0</v>
      </c>
      <c r="G8" s="20" t="s">
        <v>15</v>
      </c>
      <c r="H8" s="45">
        <f t="shared" si="0"/>
        <v>0</v>
      </c>
    </row>
    <row r="9" spans="1:8" ht="15.95" customHeight="1" thickTop="1" thickBot="1">
      <c r="A9" s="2"/>
      <c r="B9" s="21" t="s">
        <v>18</v>
      </c>
      <c r="C9" s="22" t="s">
        <v>6</v>
      </c>
      <c r="D9" s="42">
        <v>75000</v>
      </c>
      <c r="E9" s="15" t="s">
        <v>9</v>
      </c>
      <c r="F9" s="19">
        <v>3</v>
      </c>
      <c r="G9" s="20" t="s">
        <v>11</v>
      </c>
      <c r="H9" s="45">
        <f t="shared" si="0"/>
        <v>225000</v>
      </c>
    </row>
    <row r="10" spans="1:8" ht="15.95" customHeight="1" thickTop="1" thickBot="1">
      <c r="A10" s="2"/>
      <c r="B10" s="23"/>
      <c r="C10" s="18"/>
      <c r="D10" s="42">
        <v>82000</v>
      </c>
      <c r="E10" s="15" t="s">
        <v>9</v>
      </c>
      <c r="F10" s="19">
        <v>3</v>
      </c>
      <c r="G10" s="20" t="s">
        <v>11</v>
      </c>
      <c r="H10" s="45">
        <f t="shared" si="0"/>
        <v>246000</v>
      </c>
    </row>
    <row r="11" spans="1:8" ht="15.95" customHeight="1" thickTop="1" thickBot="1">
      <c r="A11" s="2"/>
      <c r="B11" s="23"/>
      <c r="C11" s="18"/>
      <c r="D11" s="42">
        <v>0</v>
      </c>
      <c r="E11" s="15" t="s">
        <v>9</v>
      </c>
      <c r="F11" s="19">
        <v>0</v>
      </c>
      <c r="G11" s="20" t="s">
        <v>11</v>
      </c>
      <c r="H11" s="45">
        <f t="shared" si="0"/>
        <v>0</v>
      </c>
    </row>
    <row r="12" spans="1:8" ht="15.95" customHeight="1" thickTop="1" thickBot="1">
      <c r="A12" s="2"/>
      <c r="B12" s="21" t="s">
        <v>20</v>
      </c>
      <c r="C12" s="22" t="s">
        <v>7</v>
      </c>
      <c r="D12" s="42">
        <v>48000</v>
      </c>
      <c r="E12" s="15" t="s">
        <v>9</v>
      </c>
      <c r="F12" s="19">
        <v>6</v>
      </c>
      <c r="G12" s="20" t="s">
        <v>12</v>
      </c>
      <c r="H12" s="45">
        <f t="shared" si="0"/>
        <v>288000</v>
      </c>
    </row>
    <row r="13" spans="1:8" ht="15.95" customHeight="1" thickTop="1" thickBot="1">
      <c r="A13" s="2"/>
      <c r="B13" s="21" t="s">
        <v>19</v>
      </c>
      <c r="C13" s="22" t="s">
        <v>7</v>
      </c>
      <c r="D13" s="42">
        <v>52000</v>
      </c>
      <c r="E13" s="15" t="s">
        <v>9</v>
      </c>
      <c r="F13" s="19">
        <v>6</v>
      </c>
      <c r="G13" s="20" t="s">
        <v>12</v>
      </c>
      <c r="H13" s="45">
        <f t="shared" si="0"/>
        <v>312000</v>
      </c>
    </row>
    <row r="14" spans="1:8" ht="15.95" customHeight="1" thickTop="1">
      <c r="A14" s="2"/>
      <c r="B14" s="21" t="s">
        <v>21</v>
      </c>
      <c r="C14" s="24" t="s">
        <v>17</v>
      </c>
      <c r="D14" s="42">
        <v>1740</v>
      </c>
      <c r="E14" s="15" t="s">
        <v>9</v>
      </c>
      <c r="F14" s="19">
        <v>14</v>
      </c>
      <c r="G14" s="20" t="s">
        <v>16</v>
      </c>
      <c r="H14" s="45">
        <f t="shared" si="0"/>
        <v>24360</v>
      </c>
    </row>
    <row r="15" spans="1:8" ht="15.95" customHeight="1">
      <c r="A15" s="2"/>
      <c r="B15" s="21" t="s">
        <v>22</v>
      </c>
      <c r="C15" s="22" t="s">
        <v>8</v>
      </c>
      <c r="D15" s="42">
        <v>130000</v>
      </c>
      <c r="E15" s="18"/>
      <c r="F15" s="19"/>
      <c r="G15" s="20"/>
      <c r="H15" s="45">
        <f>(D15)</f>
        <v>130000</v>
      </c>
    </row>
    <row r="16" spans="1:8" ht="15.95" customHeight="1">
      <c r="A16" s="2"/>
      <c r="B16" s="21" t="s">
        <v>3</v>
      </c>
      <c r="C16" s="22" t="s">
        <v>8</v>
      </c>
      <c r="D16" s="42">
        <v>85000</v>
      </c>
      <c r="E16" s="18"/>
      <c r="F16" s="19"/>
      <c r="G16" s="20"/>
      <c r="H16" s="45">
        <f>(D16)</f>
        <v>85000</v>
      </c>
    </row>
    <row r="17" spans="1:8" ht="15.95" customHeight="1" thickBot="1">
      <c r="A17" s="2"/>
      <c r="B17" s="25" t="s">
        <v>4</v>
      </c>
      <c r="C17" s="22" t="s">
        <v>8</v>
      </c>
      <c r="D17" s="43">
        <v>55000</v>
      </c>
      <c r="E17" s="26"/>
      <c r="F17" s="27"/>
      <c r="G17" s="28"/>
      <c r="H17" s="46">
        <f>(D17)</f>
        <v>55000</v>
      </c>
    </row>
    <row r="18" spans="1:8" ht="23.1" customHeight="1" thickTop="1">
      <c r="A18" s="2"/>
      <c r="B18" s="29"/>
      <c r="C18" s="30"/>
      <c r="D18" s="30"/>
      <c r="E18" s="31" t="s">
        <v>14</v>
      </c>
      <c r="F18" s="32"/>
      <c r="G18" s="33"/>
      <c r="H18" s="47">
        <f>SUM(H6:H17)</f>
        <v>1840360</v>
      </c>
    </row>
    <row r="19" spans="1:8" ht="23.1" customHeight="1" thickBot="1">
      <c r="A19" s="2"/>
      <c r="B19" s="34"/>
      <c r="C19" s="35"/>
      <c r="D19" s="35"/>
      <c r="E19" s="36" t="str">
        <f>IF(C4&gt;H18,"예산 미달 금액","예산 초과 금액")</f>
        <v>예산 미달 금액</v>
      </c>
      <c r="F19" s="37"/>
      <c r="G19" s="38"/>
      <c r="H19" s="48">
        <f>(C4-H18)</f>
        <v>59640</v>
      </c>
    </row>
    <row r="20" spans="1:8" ht="12.75" thickTop="1"/>
  </sheetData>
  <sheetProtection formatCells="0" formatColumns="0" formatRows="0" insertColumns="0" insertRows="0" insertHyperlinks="0" deleteColumns="0" deleteRows="0" sort="0" autoFilter="0" pivotTables="0"/>
  <mergeCells count="1">
    <mergeCell ref="A1:H2"/>
  </mergeCells>
  <phoneticPr fontId="2" type="noConversion"/>
  <pageMargins left="1.25" right="1.2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0926BE6910EE541A5C8A9203B4061CC0400C52140320FE295488DD4381964E77F84" ma:contentTypeVersion="57" ma:contentTypeDescription="Create a new document." ma:contentTypeScope="" ma:versionID="fb68b574494ff423512a6d157fda585d">
  <xsd:schema xmlns:xsd="http://www.w3.org/2001/XMLSchema" xmlns:xs="http://www.w3.org/2001/XMLSchema" xmlns:p="http://schemas.microsoft.com/office/2006/metadata/properties" xmlns:ns2="49c1fb53-399a-4d91-bfc2-0a118990ebe4" targetNamespace="http://schemas.microsoft.com/office/2006/metadata/properties" ma:root="true" ma:fieldsID="0c909fc9147f5cd72e5e5bce45a50b95" ns2:_="">
    <xsd:import namespace="49c1fb53-399a-4d91-bfc2-0a118990ebe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1fb53-399a-4d91-bfc2-0a118990ebe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46eace49-6800-49f1-a64f-ebba43398223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998FE1E4-65AF-4644-A335-DDF948C303E5}" ma:internalName="CSXSubmissionMarket" ma:readOnly="false" ma:showField="MarketName" ma:web="49c1fb53-399a-4d91-bfc2-0a118990ebe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f9e05721-622c-44cb-9266-41f3c0e6162c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9DE6945-A8C8-4B02-AD64-E66D49B13DD1}" ma:internalName="InProjectListLookup" ma:readOnly="true" ma:showField="InProjectLis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085c3879-e14f-4ad1-98de-c23ee0a5169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9DE6945-A8C8-4B02-AD64-E66D49B13DD1}" ma:internalName="LastCompleteVersionLookup" ma:readOnly="true" ma:showField="LastComplete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9DE6945-A8C8-4B02-AD64-E66D49B13DD1}" ma:internalName="LastPreviewErrorLookup" ma:readOnly="true" ma:showField="LastPreviewError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9DE6945-A8C8-4B02-AD64-E66D49B13DD1}" ma:internalName="LastPreviewResultLookup" ma:readOnly="true" ma:showField="LastPreviewResul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9DE6945-A8C8-4B02-AD64-E66D49B13DD1}" ma:internalName="LastPreviewAttemptDateLookup" ma:readOnly="true" ma:showField="LastPreviewAttemptDat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9DE6945-A8C8-4B02-AD64-E66D49B13DD1}" ma:internalName="LastPreviewedByLookup" ma:readOnly="true" ma:showField="LastPreviewedBy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9DE6945-A8C8-4B02-AD64-E66D49B13DD1}" ma:internalName="LastPreviewTimeLookup" ma:readOnly="true" ma:showField="LastPreviewTi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9DE6945-A8C8-4B02-AD64-E66D49B13DD1}" ma:internalName="LastPreviewVersionLookup" ma:readOnly="true" ma:showField="LastPreview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9DE6945-A8C8-4B02-AD64-E66D49B13DD1}" ma:internalName="LastPublishErrorLookup" ma:readOnly="true" ma:showField="LastPublishError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9DE6945-A8C8-4B02-AD64-E66D49B13DD1}" ma:internalName="LastPublishResultLookup" ma:readOnly="true" ma:showField="LastPublishResul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9DE6945-A8C8-4B02-AD64-E66D49B13DD1}" ma:internalName="LastPublishAttemptDateLookup" ma:readOnly="true" ma:showField="LastPublishAttemptDat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9DE6945-A8C8-4B02-AD64-E66D49B13DD1}" ma:internalName="LastPublishedByLookup" ma:readOnly="true" ma:showField="LastPublishedBy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9DE6945-A8C8-4B02-AD64-E66D49B13DD1}" ma:internalName="LastPublishTimeLookup" ma:readOnly="true" ma:showField="LastPublishTi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9DE6945-A8C8-4B02-AD64-E66D49B13DD1}" ma:internalName="LastPublishVersionLookup" ma:readOnly="true" ma:showField="LastPublish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0F6EFE92-EA97-47A1-8B41-AB7AAC6F2484}" ma:internalName="LocLastLocAttemptVersionLookup" ma:readOnly="false" ma:showField="LastLocAttemptVersion" ma:web="49c1fb53-399a-4d91-bfc2-0a118990ebe4">
      <xsd:simpleType>
        <xsd:restriction base="dms:Lookup"/>
      </xsd:simpleType>
    </xsd:element>
    <xsd:element name="LocLastLocAttemptVersionTypeLookup" ma:index="72" nillable="true" ma:displayName="Loc Last Loc Attempt Version Type" ma:default="" ma:list="{0F6EFE92-EA97-47A1-8B41-AB7AAC6F2484}" ma:internalName="LocLastLocAttemptVersionTypeLookup" ma:readOnly="true" ma:showField="LastLocAttemptVersionType" ma:web="49c1fb53-399a-4d91-bfc2-0a118990ebe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0F6EFE92-EA97-47A1-8B41-AB7AAC6F2484}" ma:internalName="LocNewPublishedVersionLookup" ma:readOnly="true" ma:showField="NewPublishedVersion" ma:web="49c1fb53-399a-4d91-bfc2-0a118990ebe4">
      <xsd:simpleType>
        <xsd:restriction base="dms:Lookup"/>
      </xsd:simpleType>
    </xsd:element>
    <xsd:element name="LocOverallHandbackStatusLookup" ma:index="76" nillable="true" ma:displayName="Loc Overall Handback Status" ma:default="" ma:list="{0F6EFE92-EA97-47A1-8B41-AB7AAC6F2484}" ma:internalName="LocOverallHandbackStatusLookup" ma:readOnly="true" ma:showField="OverallHandbackStatus" ma:web="49c1fb53-399a-4d91-bfc2-0a118990ebe4">
      <xsd:simpleType>
        <xsd:restriction base="dms:Lookup"/>
      </xsd:simpleType>
    </xsd:element>
    <xsd:element name="LocOverallLocStatusLookup" ma:index="77" nillable="true" ma:displayName="Loc Overall Localize Status" ma:default="" ma:list="{0F6EFE92-EA97-47A1-8B41-AB7AAC6F2484}" ma:internalName="LocOverallLocStatusLookup" ma:readOnly="true" ma:showField="OverallLocStatus" ma:web="49c1fb53-399a-4d91-bfc2-0a118990ebe4">
      <xsd:simpleType>
        <xsd:restriction base="dms:Lookup"/>
      </xsd:simpleType>
    </xsd:element>
    <xsd:element name="LocOverallPreviewStatusLookup" ma:index="78" nillable="true" ma:displayName="Loc Overall Preview Status" ma:default="" ma:list="{0F6EFE92-EA97-47A1-8B41-AB7AAC6F2484}" ma:internalName="LocOverallPreviewStatusLookup" ma:readOnly="true" ma:showField="OverallPreviewStatus" ma:web="49c1fb53-399a-4d91-bfc2-0a118990ebe4">
      <xsd:simpleType>
        <xsd:restriction base="dms:Lookup"/>
      </xsd:simpleType>
    </xsd:element>
    <xsd:element name="LocOverallPublishStatusLookup" ma:index="79" nillable="true" ma:displayName="Loc Overall Publish Status" ma:default="" ma:list="{0F6EFE92-EA97-47A1-8B41-AB7AAC6F2484}" ma:internalName="LocOverallPublishStatusLookup" ma:readOnly="true" ma:showField="OverallPublishStatus" ma:web="49c1fb53-399a-4d91-bfc2-0a118990ebe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0F6EFE92-EA97-47A1-8B41-AB7AAC6F2484}" ma:internalName="LocProcessedForHandoffsLookup" ma:readOnly="true" ma:showField="ProcessedForHandoffs" ma:web="49c1fb53-399a-4d91-bfc2-0a118990ebe4">
      <xsd:simpleType>
        <xsd:restriction base="dms:Lookup"/>
      </xsd:simpleType>
    </xsd:element>
    <xsd:element name="LocProcessedForMarketsLookup" ma:index="82" nillable="true" ma:displayName="Loc Processed For Markets" ma:default="" ma:list="{0F6EFE92-EA97-47A1-8B41-AB7AAC6F2484}" ma:internalName="LocProcessedForMarketsLookup" ma:readOnly="true" ma:showField="ProcessedForMarkets" ma:web="49c1fb53-399a-4d91-bfc2-0a118990ebe4">
      <xsd:simpleType>
        <xsd:restriction base="dms:Lookup"/>
      </xsd:simpleType>
    </xsd:element>
    <xsd:element name="LocPublishedDependentAssetsLookup" ma:index="83" nillable="true" ma:displayName="Loc Published Dependent Assets" ma:default="" ma:list="{0F6EFE92-EA97-47A1-8B41-AB7AAC6F2484}" ma:internalName="LocPublishedDependentAssetsLookup" ma:readOnly="true" ma:showField="PublishedDependentAssets" ma:web="49c1fb53-399a-4d91-bfc2-0a118990ebe4">
      <xsd:simpleType>
        <xsd:restriction base="dms:Lookup"/>
      </xsd:simpleType>
    </xsd:element>
    <xsd:element name="LocPublishedLinkedAssetsLookup" ma:index="84" nillable="true" ma:displayName="Loc Published Linked Assets" ma:default="" ma:list="{0F6EFE92-EA97-47A1-8B41-AB7AAC6F2484}" ma:internalName="LocPublishedLinkedAssetsLookup" ma:readOnly="true" ma:showField="PublishedLinkedAssets" ma:web="49c1fb53-399a-4d91-bfc2-0a118990ebe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6e2371ae-b2bd-4992-837f-63963325355f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998FE1E4-65AF-4644-A335-DDF948C303E5}" ma:internalName="Markets" ma:readOnly="false" ma:showField="MarketNa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9DE6945-A8C8-4B02-AD64-E66D49B13DD1}" ma:internalName="NumOfRatingsLookup" ma:readOnly="true" ma:showField="NumOfRatings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9DE6945-A8C8-4B02-AD64-E66D49B13DD1}" ma:internalName="PublishStatusLookup" ma:readOnly="false" ma:showField="PublishStatus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502d106f-1a72-436f-9056-09977804f36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eaa5a869-0ce9-45b3-aa27-3f613c45af54}" ma:internalName="TaxCatchAll" ma:showField="CatchAllData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eaa5a869-0ce9-45b3-aa27-3f613c45af54}" ma:internalName="TaxCatchAllLabel" ma:readOnly="true" ma:showField="CatchAllDataLabel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49c1fb53-399a-4d91-bfc2-0a118990ebe4">false</MarketSpecific>
    <ApprovalStatus xmlns="49c1fb53-399a-4d91-bfc2-0a118990ebe4">InProgress</ApprovalStatus>
    <LocComments xmlns="49c1fb53-399a-4d91-bfc2-0a118990ebe4" xsi:nil="true"/>
    <DirectSourceMarket xmlns="49c1fb53-399a-4d91-bfc2-0a118990ebe4">english</DirectSourceMarket>
    <ThumbnailAssetId xmlns="49c1fb53-399a-4d91-bfc2-0a118990ebe4" xsi:nil="true"/>
    <PrimaryImageGen xmlns="49c1fb53-399a-4d91-bfc2-0a118990ebe4">true</PrimaryImageGen>
    <LegacyData xmlns="49c1fb53-399a-4d91-bfc2-0a118990ebe4" xsi:nil="true"/>
    <TPFriendlyName xmlns="49c1fb53-399a-4d91-bfc2-0a118990ebe4" xsi:nil="true"/>
    <NumericId xmlns="49c1fb53-399a-4d91-bfc2-0a118990ebe4" xsi:nil="true"/>
    <LocRecommendedHandoff xmlns="49c1fb53-399a-4d91-bfc2-0a118990ebe4" xsi:nil="true"/>
    <BlockPublish xmlns="49c1fb53-399a-4d91-bfc2-0a118990ebe4">false</BlockPublish>
    <BusinessGroup xmlns="49c1fb53-399a-4d91-bfc2-0a118990ebe4" xsi:nil="true"/>
    <OpenTemplate xmlns="49c1fb53-399a-4d91-bfc2-0a118990ebe4">true</OpenTemplate>
    <SourceTitle xmlns="49c1fb53-399a-4d91-bfc2-0a118990ebe4">Business trip budget</SourceTitle>
    <APEditor xmlns="49c1fb53-399a-4d91-bfc2-0a118990ebe4">
      <UserInfo>
        <DisplayName/>
        <AccountId xsi:nil="true"/>
        <AccountType/>
      </UserInfo>
    </APEditor>
    <UALocComments xmlns="49c1fb53-399a-4d91-bfc2-0a118990ebe4">2007 Template UpLeveling Do Not HandOff</UALocComments>
    <IntlLangReviewDate xmlns="49c1fb53-399a-4d91-bfc2-0a118990ebe4" xsi:nil="true"/>
    <PublishStatusLookup xmlns="49c1fb53-399a-4d91-bfc2-0a118990ebe4">
      <Value>465162</Value>
      <Value>465168</Value>
    </PublishStatusLookup>
    <ParentAssetId xmlns="49c1fb53-399a-4d91-bfc2-0a118990ebe4" xsi:nil="true"/>
    <FeatureTagsTaxHTField0 xmlns="49c1fb53-399a-4d91-bfc2-0a118990ebe4">
      <Terms xmlns="http://schemas.microsoft.com/office/infopath/2007/PartnerControls"/>
    </FeatureTagsTaxHTField0>
    <MachineTranslated xmlns="49c1fb53-399a-4d91-bfc2-0a118990ebe4">false</MachineTranslated>
    <Providers xmlns="49c1fb53-399a-4d91-bfc2-0a118990ebe4" xsi:nil="true"/>
    <OriginalSourceMarket xmlns="49c1fb53-399a-4d91-bfc2-0a118990ebe4">english</OriginalSourceMarket>
    <APDescription xmlns="49c1fb53-399a-4d91-bfc2-0a118990ebe4" xsi:nil="true"/>
    <ContentItem xmlns="49c1fb53-399a-4d91-bfc2-0a118990ebe4" xsi:nil="true"/>
    <ClipArtFilename xmlns="49c1fb53-399a-4d91-bfc2-0a118990ebe4" xsi:nil="true"/>
    <TPInstallLocation xmlns="49c1fb53-399a-4d91-bfc2-0a118990ebe4" xsi:nil="true"/>
    <TimesCloned xmlns="49c1fb53-399a-4d91-bfc2-0a118990ebe4" xsi:nil="true"/>
    <PublishTargets xmlns="49c1fb53-399a-4d91-bfc2-0a118990ebe4">OfficeOnline,OfficeOnlineVNext</PublishTargets>
    <AcquiredFrom xmlns="49c1fb53-399a-4d91-bfc2-0a118990ebe4">Internal MS</AcquiredFrom>
    <AssetStart xmlns="49c1fb53-399a-4d91-bfc2-0a118990ebe4">2012-01-09T21:47:00+00:00</AssetStart>
    <FriendlyTitle xmlns="49c1fb53-399a-4d91-bfc2-0a118990ebe4" xsi:nil="true"/>
    <Provider xmlns="49c1fb53-399a-4d91-bfc2-0a118990ebe4" xsi:nil="true"/>
    <LastHandOff xmlns="49c1fb53-399a-4d91-bfc2-0a118990ebe4" xsi:nil="true"/>
    <Manager xmlns="49c1fb53-399a-4d91-bfc2-0a118990ebe4" xsi:nil="true"/>
    <UALocRecommendation xmlns="49c1fb53-399a-4d91-bfc2-0a118990ebe4">Localize</UALocRecommendation>
    <ArtSampleDocs xmlns="49c1fb53-399a-4d91-bfc2-0a118990ebe4" xsi:nil="true"/>
    <UACurrentWords xmlns="49c1fb53-399a-4d91-bfc2-0a118990ebe4" xsi:nil="true"/>
    <TPClientViewer xmlns="49c1fb53-399a-4d91-bfc2-0a118990ebe4" xsi:nil="true"/>
    <TemplateStatus xmlns="49c1fb53-399a-4d91-bfc2-0a118990ebe4">Complete</TemplateStatus>
    <ShowIn xmlns="49c1fb53-399a-4d91-bfc2-0a118990ebe4">Show everywhere</ShowIn>
    <CSXHash xmlns="49c1fb53-399a-4d91-bfc2-0a118990ebe4" xsi:nil="true"/>
    <Downloads xmlns="49c1fb53-399a-4d91-bfc2-0a118990ebe4">0</Downloads>
    <VoteCount xmlns="49c1fb53-399a-4d91-bfc2-0a118990ebe4" xsi:nil="true"/>
    <OOCacheId xmlns="49c1fb53-399a-4d91-bfc2-0a118990ebe4" xsi:nil="true"/>
    <IsDeleted xmlns="49c1fb53-399a-4d91-bfc2-0a118990ebe4">false</IsDeleted>
    <InternalTagsTaxHTField0 xmlns="49c1fb53-399a-4d91-bfc2-0a118990ebe4">
      <Terms xmlns="http://schemas.microsoft.com/office/infopath/2007/PartnerControls"/>
    </InternalTagsTaxHTField0>
    <UANotes xmlns="49c1fb53-399a-4d91-bfc2-0a118990ebe4">2003 to 2007 conversion</UANotes>
    <AssetExpire xmlns="49c1fb53-399a-4d91-bfc2-0a118990ebe4">2035-01-01T08:00:00+00:00</AssetExpire>
    <CSXSubmissionMarket xmlns="49c1fb53-399a-4d91-bfc2-0a118990ebe4" xsi:nil="true"/>
    <DSATActionTaken xmlns="49c1fb53-399a-4d91-bfc2-0a118990ebe4" xsi:nil="true"/>
    <SubmitterId xmlns="49c1fb53-399a-4d91-bfc2-0a118990ebe4" xsi:nil="true"/>
    <EditorialTags xmlns="49c1fb53-399a-4d91-bfc2-0a118990ebe4" xsi:nil="true"/>
    <TPExecutable xmlns="49c1fb53-399a-4d91-bfc2-0a118990ebe4" xsi:nil="true"/>
    <CSXSubmissionDate xmlns="49c1fb53-399a-4d91-bfc2-0a118990ebe4" xsi:nil="true"/>
    <CSXUpdate xmlns="49c1fb53-399a-4d91-bfc2-0a118990ebe4">false</CSXUpdate>
    <AssetType xmlns="49c1fb53-399a-4d91-bfc2-0a118990ebe4">TP</AssetType>
    <ApprovalLog xmlns="49c1fb53-399a-4d91-bfc2-0a118990ebe4" xsi:nil="true"/>
    <BugNumber xmlns="49c1fb53-399a-4d91-bfc2-0a118990ebe4" xsi:nil="true"/>
    <OriginAsset xmlns="49c1fb53-399a-4d91-bfc2-0a118990ebe4" xsi:nil="true"/>
    <TPComponent xmlns="49c1fb53-399a-4d91-bfc2-0a118990ebe4" xsi:nil="true"/>
    <Milestone xmlns="49c1fb53-399a-4d91-bfc2-0a118990ebe4" xsi:nil="true"/>
    <RecommendationsModifier xmlns="49c1fb53-399a-4d91-bfc2-0a118990ebe4" xsi:nil="true"/>
    <AssetId xmlns="49c1fb53-399a-4d91-bfc2-0a118990ebe4">TP102813342</AssetId>
    <PolicheckWords xmlns="49c1fb53-399a-4d91-bfc2-0a118990ebe4" xsi:nil="true"/>
    <TPLaunchHelpLink xmlns="49c1fb53-399a-4d91-bfc2-0a118990ebe4" xsi:nil="true"/>
    <IntlLocPriority xmlns="49c1fb53-399a-4d91-bfc2-0a118990ebe4" xsi:nil="true"/>
    <TPApplication xmlns="49c1fb53-399a-4d91-bfc2-0a118990ebe4" xsi:nil="true"/>
    <IntlLangReviewer xmlns="49c1fb53-399a-4d91-bfc2-0a118990ebe4" xsi:nil="true"/>
    <HandoffToMSDN xmlns="49c1fb53-399a-4d91-bfc2-0a118990ebe4" xsi:nil="true"/>
    <PlannedPubDate xmlns="49c1fb53-399a-4d91-bfc2-0a118990ebe4" xsi:nil="true"/>
    <CrawlForDependencies xmlns="49c1fb53-399a-4d91-bfc2-0a118990ebe4">false</CrawlForDependencies>
    <LocLastLocAttemptVersionLookup xmlns="49c1fb53-399a-4d91-bfc2-0a118990ebe4">765952</LocLastLocAttemptVersionLookup>
    <TrustLevel xmlns="49c1fb53-399a-4d91-bfc2-0a118990ebe4">1 Microsoft Managed Content</TrustLevel>
    <CampaignTagsTaxHTField0 xmlns="49c1fb53-399a-4d91-bfc2-0a118990ebe4">
      <Terms xmlns="http://schemas.microsoft.com/office/infopath/2007/PartnerControls"/>
    </CampaignTagsTaxHTField0>
    <TPNamespace xmlns="49c1fb53-399a-4d91-bfc2-0a118990ebe4" xsi:nil="true"/>
    <TaxCatchAll xmlns="49c1fb53-399a-4d91-bfc2-0a118990ebe4"/>
    <IsSearchable xmlns="49c1fb53-399a-4d91-bfc2-0a118990ebe4">true</IsSearchable>
    <TemplateTemplateType xmlns="49c1fb53-399a-4d91-bfc2-0a118990ebe4">Excel 2007 Default</TemplateTemplateType>
    <Markets xmlns="49c1fb53-399a-4d91-bfc2-0a118990ebe4"/>
    <IntlLangReview xmlns="49c1fb53-399a-4d91-bfc2-0a118990ebe4">false</IntlLangReview>
    <UAProjectedTotalWords xmlns="49c1fb53-399a-4d91-bfc2-0a118990ebe4" xsi:nil="true"/>
    <OutputCachingOn xmlns="49c1fb53-399a-4d91-bfc2-0a118990ebe4">false</OutputCachingOn>
    <AverageRating xmlns="49c1fb53-399a-4d91-bfc2-0a118990ebe4" xsi:nil="true"/>
    <LocMarketGroupTiers2 xmlns="49c1fb53-399a-4d91-bfc2-0a118990ebe4">,t:Tier 1,t:Tier 2,t:Tier 3,</LocMarketGroupTiers2>
    <APAuthor xmlns="49c1fb53-399a-4d91-bfc2-0a118990ebe4">
      <UserInfo>
        <DisplayName/>
        <AccountId>2721</AccountId>
        <AccountType/>
      </UserInfo>
    </APAuthor>
    <TPCommandLine xmlns="49c1fb53-399a-4d91-bfc2-0a118990ebe4" xsi:nil="true"/>
    <LocManualTestRequired xmlns="49c1fb53-399a-4d91-bfc2-0a118990ebe4">false</LocManualTestRequired>
    <TPAppVersion xmlns="49c1fb53-399a-4d91-bfc2-0a118990ebe4" xsi:nil="true"/>
    <EditorialStatus xmlns="49c1fb53-399a-4d91-bfc2-0a118990ebe4" xsi:nil="true"/>
    <LastModifiedDateTime xmlns="49c1fb53-399a-4d91-bfc2-0a118990ebe4" xsi:nil="true"/>
    <TPLaunchHelpLinkType xmlns="49c1fb53-399a-4d91-bfc2-0a118990ebe4">Template</TPLaunchHelpLinkType>
    <OriginalRelease xmlns="49c1fb53-399a-4d91-bfc2-0a118990ebe4">14</OriginalRelease>
    <ScenarioTagsTaxHTField0 xmlns="49c1fb53-399a-4d91-bfc2-0a118990ebe4">
      <Terms xmlns="http://schemas.microsoft.com/office/infopath/2007/PartnerControls"/>
    </ScenarioTagsTaxHTField0>
    <LocalizationTagsTaxHTField0 xmlns="49c1fb53-399a-4d91-bfc2-0a118990ebe4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4845C20-9C2B-4535-A239-2ED5EAF2F420}"/>
</file>

<file path=customXml/itemProps2.xml><?xml version="1.0" encoding="utf-8"?>
<ds:datastoreItem xmlns:ds="http://schemas.openxmlformats.org/officeDocument/2006/customXml" ds:itemID="{1C02103E-C606-48B4-B03D-D866CB7590D4}"/>
</file>

<file path=customXml/itemProps3.xml><?xml version="1.0" encoding="utf-8"?>
<ds:datastoreItem xmlns:ds="http://schemas.openxmlformats.org/officeDocument/2006/customXml" ds:itemID="{480D258B-4C87-4263-96F9-84F9C3970C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출장 예산안</vt:lpstr>
      <vt:lpstr>'출장 예산안'!Print_Area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2004-07-21T08:06:55Z</cp:lastPrinted>
  <dcterms:created xsi:type="dcterms:W3CDTF">2001-07-11T23:50:13Z</dcterms:created>
  <dcterms:modified xsi:type="dcterms:W3CDTF">2012-07-13T10:45:37Z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TC060883861042</vt:lpwstr>
  </property>
  <property fmtid="{D5CDD505-2E9C-101B-9397-08002B2CF9AE}" pid="3" name="InternalTags">
    <vt:lpwstr/>
  </property>
  <property fmtid="{D5CDD505-2E9C-101B-9397-08002B2CF9AE}" pid="4" name="ContentTypeId">
    <vt:lpwstr>0x01010070926BE6910EE541A5C8A9203B4061CC0400C52140320FE295488DD4381964E77F84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12834200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