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55"/>
  </bookViews>
  <sheets>
    <sheet name="Банк шотын салыстыру" sheetId="1" r:id="rId1"/>
  </sheets>
  <definedNames>
    <definedName name="EndingBalance">'Банк шотын салыстыру'!$E$3</definedName>
    <definedName name="Ай">'Банк шотын салыстыру'!$D$3</definedName>
    <definedName name="Жыл">'Банк шотын салыстыру'!$D$5</definedName>
    <definedName name="Шектегіш_Сипаттамасы">#N/A</definedName>
    <definedName name="шектегіш_үшін">#N/A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Lst>
</workbook>
</file>

<file path=xl/calcChain.xml><?xml version="1.0" encoding="utf-8"?>
<calcChain xmlns="http://schemas.openxmlformats.org/spreadsheetml/2006/main">
  <c r="B10" i="1" l="1"/>
  <c r="B11" i="1"/>
  <c r="B12" i="1"/>
  <c r="B9" i="1"/>
  <c r="F5" i="1"/>
  <c r="E5" i="1"/>
  <c r="F3" i="1"/>
  <c r="D23" i="1"/>
  <c r="D13" i="1"/>
</calcChain>
</file>

<file path=xl/sharedStrings.xml><?xml version="1.0" encoding="utf-8"?>
<sst xmlns="http://schemas.openxmlformats.org/spreadsheetml/2006/main" count="47" uniqueCount="34">
  <si>
    <t>Банкомат</t>
  </si>
  <si>
    <t>БҰРЫНҒЫ БАЛАНС</t>
  </si>
  <si>
    <t>СОҢҒЫ БАЛАНС</t>
  </si>
  <si>
    <t>АЙ</t>
  </si>
  <si>
    <t>ЖЫЛ</t>
  </si>
  <si>
    <t>ЖАЛПЫ ДЕПОЗИТТЕР</t>
  </si>
  <si>
    <t>ЖАЛПЫ ҚАЙТАРЫП АЛУЛАР</t>
  </si>
  <si>
    <t>ЖАЛПЫ</t>
  </si>
  <si>
    <t>депозит нөмірі</t>
  </si>
  <si>
    <t>күні</t>
  </si>
  <si>
    <t>сомасы</t>
  </si>
  <si>
    <t>сипаттама</t>
  </si>
  <si>
    <t>салыстырылған</t>
  </si>
  <si>
    <t>түрі</t>
  </si>
  <si>
    <t>мақсаты</t>
  </si>
  <si>
    <t>депозиттер</t>
  </si>
  <si>
    <t>МАУСЫМ</t>
  </si>
  <si>
    <t>иә</t>
  </si>
  <si>
    <t>1-жұмыс, 1-тексеру</t>
  </si>
  <si>
    <t>2-жұмыс, 1-тексеру</t>
  </si>
  <si>
    <t>1-жұмыс, 2-тексеру</t>
  </si>
  <si>
    <t>2-жұмыс, 2-тексеру</t>
  </si>
  <si>
    <t>электр қуаты</t>
  </si>
  <si>
    <t>су/канализация/қоқыс</t>
  </si>
  <si>
    <t>ипотека</t>
  </si>
  <si>
    <t>азық-түлік</t>
  </si>
  <si>
    <t>кэш</t>
  </si>
  <si>
    <t>1001-чек</t>
  </si>
  <si>
    <t>1002-чек</t>
  </si>
  <si>
    <t>1003-чек</t>
  </si>
  <si>
    <t>дебет</t>
  </si>
  <si>
    <t>қайтарып алулар</t>
  </si>
  <si>
    <t>ай сайынғы банк балансы</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</si>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</sst>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Т&quot;#,##0.00"/>
  </numFmts>
  <fonts count="7" x14ac:knownFonts="1">
    <font>
      <sz val="10"/>
      <color theme="1"/>
      <name val="Trebuchet MS"/>
      <family val="2"/>
      <scheme val="minor"/>
    </font>
    <font>
      <sz val="9"/>
      <color theme="1" tint="0.34998626667073579"/>
      <name val="Euphemia"/>
      <family val="2"/>
      <scheme val="major"/>
    </font>
    <font>
      <b/>
      <sz val="15"/>
      <color theme="1" tint="0.34998626667073579"/>
      <name val="Euphemia"/>
      <family val="2"/>
      <scheme val="major"/>
    </font>
    <font>
      <sz val="18"/>
      <color theme="4"/>
      <name val="Euphemia"/>
      <family val="2"/>
      <scheme val="major"/>
    </font>
    <font>
      <sz val="18"/>
      <color theme="5"/>
      <name val="Euphemia"/>
      <family val="2"/>
      <scheme val="major"/>
    </font>
    <font>
      <sz val="25"/>
      <color theme="1" tint="0.34998626667073579"/>
      <name val="Euphemia"/>
      <family val="2"/>
      <scheme val="major"/>
    </font>
    <font>
      <sz val="10"/>
      <color theme="1"/>
      <name val="Trebuchet MS"/>
      <scheme val="minor"/>
    </font>
  </fonts>
  <fills count="2">
    <fill>
      <patternFill patternType="none"/>
    </fill>
    <fill>
      <patternFill patternType="gray125"/>
    </fill>
  </fills>
  <borders count="4">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s>
  <cellStyleXfs count="5">
    <xf numFmtId="0" fontId="0" fillId="0" borderId="0">
      <alignment vertical="center"/>
    </xf>
    <xf numFmtId="0" fontId="3" fillId="0" borderId="0" applyNumberFormat="0" applyFill="0" applyProtection="0">
      <alignment vertical="center"/>
    </xf>
    <xf numFmtId="0" fontId="1" fillId="0" borderId="0" applyNumberFormat="0" applyFill="0" applyProtection="0"/>
    <xf numFmtId="0" fontId="4" fillId="0" borderId="0" applyNumberFormat="0" applyFill="0" applyProtection="0">
      <alignment vertical="center"/>
    </xf>
    <xf numFmtId="0" fontId="5" fillId="0" borderId="0" applyNumberFormat="0" applyFill="0" applyBorder="0" applyAlignment="0" applyProtection="0"/>
  </cellStyleXfs>
  <cellXfs count="17">
    <xf numFmtId="0" fontId="0" fillId="0" borderId="0" xfId="0">
      <alignment vertical="center"/>
    </xf>
    <xf numFmtId="0" fontId="1" fillId="0" borderId="1" xfId="2" applyBorder="1"/>
    <xf numFmtId="0" fontId="1" fillId="0" borderId="2" xfId="2" applyBorder="1"/>
    <xf numFmtId="0" fontId="1" fillId="0" borderId="3" xfId="2" applyBorder="1"/>
    <xf numFmtId="0" fontId="2" fillId="0" borderId="0" xfId="0" applyFont="1" applyAlignment="1">
      <alignment horizontal="left" vertical="top"/>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left" vertical="center" indent="1"/>
    </xf>
    <xf numFmtId="0" fontId="3" fillId="0" borderId="0" xfId="1" applyAlignment="1">
      <alignment vertical="center"/>
    </xf>
    <xf numFmtId="0" fontId="4" fillId="0" borderId="0" xfId="3" applyAlignment="1">
      <alignment vertical="center"/>
    </xf>
    <xf numFmtId="0" fontId="6" fillId="0" borderId="0" xfId="0" applyFont="1" applyFill="1" applyBorder="1" applyAlignment="1">
      <alignment horizontal="left" vertical="center" indent="1"/>
    </xf>
    <xf numFmtId="0" fontId="6" fillId="0" borderId="0" xfId="0" applyFont="1" applyFill="1" applyBorder="1" applyAlignment="1">
      <alignment vertical="center"/>
    </xf>
    <xf numFmtId="164" fontId="0" fillId="0" borderId="0" xfId="0" applyNumberFormat="1" applyFont="1" applyFill="1" applyBorder="1" applyAlignment="1">
      <alignment horizontal="left" vertical="center" indent="1"/>
    </xf>
    <xf numFmtId="164" fontId="6" fillId="0" borderId="0" xfId="0" applyNumberFormat="1" applyFont="1" applyFill="1" applyBorder="1" applyAlignment="1">
      <alignment horizontal="left" vertical="center" indent="1"/>
    </xf>
    <xf numFmtId="164" fontId="2" fillId="0" borderId="0" xfId="0" applyNumberFormat="1" applyFont="1" applyAlignment="1">
      <alignment horizontal="left" vertical="top"/>
    </xf>
    <xf numFmtId="0" fontId="0" fillId="0" borderId="0" xfId="0" applyFont="1" applyFill="1" applyBorder="1" applyAlignment="1">
      <alignment horizontal="left" vertical="center"/>
    </xf>
    <xf numFmtId="0" fontId="0" fillId="0" borderId="0" xfId="0" applyAlignment="1">
      <alignment horizontal="center"/>
    </xf>
    <xf numFmtId="0" fontId="5" fillId="0" borderId="0" xfId="4" applyBorder="1" applyAlignment="1">
      <alignment horizontal="left" vertical="center" wrapText="1"/>
    </xf>
  </cellXfs>
  <cellStyles count="5">
    <cellStyle name="Nadpis 1" xfId="1" builtinId="16" customBuiltin="1"/>
    <cellStyle name="Nadpis 2" xfId="3" builtinId="17" customBuiltin="1"/>
    <cellStyle name="Nadpis 3" xfId="2" builtinId="18" customBuiltin="1"/>
    <cellStyle name="Normálne" xfId="0" builtinId="0" customBuiltin="1"/>
    <cellStyle name="Titul" xfId="4" builtinId="15" customBuiltin="1"/>
  </cellStyles>
  <dxfs count="36">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numFmt numFmtId="164" formatCode="&quot;Т&quot;#,##0.00"/>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quot;Т&quot;#,##0.00"/>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5" formatCode="m/d/yyyy"/>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numFmt numFmtId="164" formatCode="&quot;Т&quot;#,##0.00"/>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quot;Т&quot;#,##0.00"/>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m/d/yyyy"/>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theme="0"/>
      </font>
      <fill>
        <patternFill patternType="solid">
          <fgColor theme="4"/>
          <bgColor theme="5" tint="0.39994506668294322"/>
        </patternFill>
      </fill>
      <border diagonalUp="0" diagonalDown="0">
        <left/>
        <right/>
        <top style="thin">
          <color theme="0"/>
        </top>
        <bottom/>
        <vertical/>
        <horizontal/>
      </border>
    </dxf>
    <dxf>
      <font>
        <b/>
        <i val="0"/>
        <color theme="0"/>
      </font>
      <fill>
        <patternFill patternType="solid">
          <fgColor theme="4"/>
          <bgColor theme="5"/>
        </patternFill>
      </fill>
      <border diagonalUp="0" diagonalDown="0">
        <left/>
        <right/>
        <top/>
        <bottom style="thin">
          <color theme="0"/>
        </bottom>
        <vertical/>
        <horizontal/>
      </border>
    </dxf>
    <dxf>
      <font>
        <b/>
        <i val="0"/>
        <color theme="0"/>
      </font>
      <fill>
        <patternFill patternType="solid">
          <fgColor theme="4" tint="0.79992065187536243"/>
          <bgColor theme="5" tint="0.39994506668294322"/>
        </patternFill>
      </fill>
      <border diagonalUp="0" diagonalDown="0">
        <left/>
        <right/>
        <top/>
        <bottom/>
        <vertical style="thin">
          <color theme="0"/>
        </vertical>
        <horizontal/>
      </border>
    </dxf>
    <dxf>
      <font>
        <b/>
        <i val="0"/>
        <color theme="0"/>
      </font>
      <fill>
        <patternFill patternType="solid">
          <fgColor theme="4"/>
          <bgColor theme="4" tint="0.39994506668294322"/>
        </patternFill>
      </fill>
      <border diagonalUp="0" diagonalDown="0">
        <left/>
        <right/>
        <top style="thin">
          <color theme="0"/>
        </top>
        <bottom/>
        <vertical/>
        <horizontal/>
      </border>
    </dxf>
    <dxf>
      <font>
        <b/>
        <i val="0"/>
        <color theme="0"/>
      </font>
      <fill>
        <patternFill patternType="solid">
          <fgColor theme="4"/>
          <bgColor theme="4"/>
        </patternFill>
      </fill>
      <border diagonalUp="0" diagonalDown="0">
        <left/>
        <right/>
        <top/>
        <bottom style="thin">
          <color theme="0"/>
        </bottom>
        <vertical/>
        <horizontal/>
      </border>
    </dxf>
    <dxf>
      <font>
        <b/>
        <i val="0"/>
        <color theme="0"/>
      </font>
      <fill>
        <patternFill patternType="solid">
          <fgColor theme="4" tint="0.79995117038483843"/>
          <bgColor theme="4" tint="0.39994506668294322"/>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4" defaultTableStyle="TableStyleMedium2" defaultPivotStyle="PivotStyleMedium2">
    <tableStyle name="Monthly bank Reconciliation" pivot="0" table="0" count="10">
      <tableStyleElement type="wholeTable" dxfId="35"/>
      <tableStyleElement type="headerRow" dxfId="34"/>
    </tableStyle>
    <tableStyle name="Monthly Bank Reconciliation - deposits" pivot="0" count="3">
      <tableStyleElement type="wholeTable" dxfId="33"/>
      <tableStyleElement type="headerRow" dxfId="32"/>
      <tableStyleElement type="totalRow" dxfId="31"/>
    </tableStyle>
    <tableStyle name="Monthly Bank Reconciliation - withdrawls" pivot="0" count="3">
      <tableStyleElement type="wholeTable" dxfId="30"/>
      <tableStyleElement type="headerRow" dxfId="29"/>
      <tableStyleElement type="totalRow" dxfId="28"/>
    </tableStyle>
    <tableStyle name="Monthly bank Reconciliation_2" pivot="0" table="0" count="10">
      <tableStyleElement type="wholeTable" dxfId="27"/>
      <tableStyleElement type="headerRow" dxfId="26"/>
    </tableStyle>
  </tableStyles>
  <extLst>
    <ext xmlns:x14="http://schemas.microsoft.com/office/spreadsheetml/2009/9/main" uri="{46F421CA-312F-682f-3DD2-61675219B42D}">
      <x14:dxfs count="16">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Monthly bank Reconciliation">
        <x14:slicerStyle name="Monthly bank Reconciliatio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Monthly bank Reconciliation_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76199</xdr:colOff>
      <xdr:row>1</xdr:row>
      <xdr:rowOff>200025</xdr:rowOff>
    </xdr:from>
    <xdr:to>
      <xdr:col>13</xdr:col>
      <xdr:colOff>428625</xdr:colOff>
      <xdr:row>4</xdr:row>
      <xdr:rowOff>304801</xdr:rowOff>
    </xdr:to>
    <xdr:sp macro="" textlink="">
      <xdr:nvSpPr>
        <xdr:cNvPr id="2" name="Тіктөртбұрышты тілше дерек 1" descr="Ай, жыл және алдыңғы баланс ұяшығына енгізіңіз, ал қалғандары автоматты түрде есептеледі. Мәліметтеріңізді енгізу үшін төмендегі кестелерді пайдаланыңыз." title="ай сайынғы банктік мұқият тексеру кеңестері"/>
        <xdr:cNvSpPr>
          <a:spLocks noChangeAspect="1"/>
        </xdr:cNvSpPr>
      </xdr:nvSpPr>
      <xdr:spPr>
        <a:xfrm>
          <a:off x="7200899" y="390525"/>
          <a:ext cx="4010026" cy="1190626"/>
        </a:xfrm>
        <a:prstGeom prst="wedgeRectCallout">
          <a:avLst>
            <a:gd name="adj1" fmla="val -57324"/>
            <a:gd name="adj2" fmla="val -21195"/>
          </a:avLst>
        </a:prstGeom>
        <a:solidFill>
          <a:schemeClr val="bg1"/>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lnSpc>
              <a:spcPts val="1600"/>
            </a:lnSpc>
            <a:spcBef>
              <a:spcPts val="0"/>
            </a:spcBef>
            <a:spcAft>
              <a:spcPts val="0"/>
            </a:spcAft>
          </a:pPr>
          <a:r>
            <a:rPr lang="kk-KZ" sz="1200">
              <a:solidFill>
                <a:schemeClr val="accent3"/>
              </a:solidFill>
              <a:latin typeface="+mj-lt"/>
            </a:rPr>
            <a:t>ай сайынғы банк шоттарын мұқият тексеру кеңестері:</a:t>
          </a:r>
          <a:endParaRPr lang="en-US" sz="1200">
            <a:solidFill>
              <a:schemeClr val="accent3"/>
            </a:solidFill>
            <a:latin typeface="+mj-lt"/>
          </a:endParaRPr>
        </a:p>
        <a:p>
          <a:pPr algn="l">
            <a:lnSpc>
              <a:spcPts val="1600"/>
            </a:lnSpc>
            <a:spcBef>
              <a:spcPts val="0"/>
            </a:spcBef>
            <a:spcAft>
              <a:spcPts val="0"/>
            </a:spcAft>
          </a:pPr>
          <a:r>
            <a:rPr lang="kk-KZ" sz="1000">
              <a:solidFill>
                <a:schemeClr val="accent3"/>
              </a:solidFill>
              <a:latin typeface="+mn-lt"/>
            </a:rPr>
            <a:t>Ай, жыл және алдыңғы баланс ұяшығына енгізіңіз, ал қалғандары автоматты түрде есептеледі. Мәліметтеріңізді енгізу үшін жиынтықтың астындағы кестелерді пайдаланыңыз.</a:t>
          </a:r>
          <a:endParaRPr lang="en-US" sz="1000">
            <a:solidFill>
              <a:schemeClr val="accent3"/>
            </a:solidFill>
            <a:latin typeface="+mn-lt"/>
          </a:endParaRPr>
        </a:p>
      </xdr:txBody>
    </xdr:sp>
    <xdr:clientData fPrintsWithSheet="0"/>
  </xdr:twoCellAnchor>
  <xdr:twoCellAnchor editAs="oneCell">
    <xdr:from>
      <xdr:col>7</xdr:col>
      <xdr:colOff>47625</xdr:colOff>
      <xdr:row>15</xdr:row>
      <xdr:rowOff>257175</xdr:rowOff>
    </xdr:from>
    <xdr:to>
      <xdr:col>10</xdr:col>
      <xdr:colOff>47625</xdr:colOff>
      <xdr:row>22</xdr:row>
      <xdr:rowOff>95250</xdr:rowOff>
    </xdr:to>
    <mc:AlternateContent xmlns:mc="http://schemas.openxmlformats.org/markup-compatibility/2006" xmlns:sle15="http://schemas.microsoft.com/office/drawing/2012/slicer">
      <mc:Choice Requires="sle15">
        <xdr:graphicFrame macro="">
          <xdr:nvGraphicFramePr>
            <xdr:cNvPr id="5" name="үшін" descr="Таңдауыңыз бойынша депозиттерді сүзгілеу үшін «Шектегіш» бөліміндегі элементті таңдаңыз." title="Шектегіш үшін"/>
            <xdr:cNvGraphicFramePr/>
          </xdr:nvGraphicFramePr>
          <xdr:xfrm>
            <a:off x="0" y="0"/>
            <a:ext cx="0" cy="0"/>
          </xdr:xfrm>
          <a:graphic>
            <a:graphicData uri="http://schemas.microsoft.com/office/drawing/2010/slicer">
              <sle:slicer xmlns:sle="http://schemas.microsoft.com/office/drawing/2010/slicer" name="үшін"/>
            </a:graphicData>
          </a:graphic>
        </xdr:graphicFrame>
      </mc:Choice>
      <mc:Fallback xmlns="">
        <xdr:sp macro="" textlink="">
          <xdr:nvSpPr>
            <xdr:cNvPr id="0" name=""/>
            <xdr:cNvSpPr>
              <a:spLocks noTextEdit="1"/>
            </xdr:cNvSpPr>
          </xdr:nvSpPr>
          <xdr:spPr>
            <a:xfrm>
              <a:off x="7172325" y="4486275"/>
              <a:ext cx="1828800" cy="1704975"/>
            </a:xfrm>
            <a:prstGeom prst="rect">
              <a:avLst/>
            </a:prstGeom>
            <a:solidFill>
              <a:prstClr val="white"/>
            </a:solidFill>
            <a:ln w="1">
              <a:solidFill>
                <a:prstClr val="green"/>
              </a:solidFill>
            </a:ln>
          </xdr:spPr>
          <xdr:txBody>
            <a:bodyPr vertOverflow="clip" horzOverflow="clip"/>
            <a:lstStyle/>
            <a:p>
              <a:r>
                <a:rPr lang="kk-KZ" sz="1100"/>
                <a:t>Бұл кескін кесте шектегішін білдіреді. Кесте шектегіштеріне Excel 2013 бағдарламасында немесе кейінгі нұсқасында қолдау көрсетілген.
Егер осы кескін Excel бағдарламасының бұрынғы нұсқаларында өзгертілген болса немесе егер осы жұмыс кітабы Excel 2007 немесе одан бұрынғы нұсқаларда сақталған болса, шектегішті пайдалану мүмкін емес.</a:t>
              </a:r>
            </a:p>
          </xdr:txBody>
        </xdr:sp>
      </mc:Fallback>
    </mc:AlternateContent>
    <xdr:clientData fPrintsWithSheet="0"/>
  </xdr:twoCellAnchor>
  <xdr:twoCellAnchor editAs="oneCell">
    <xdr:from>
      <xdr:col>7</xdr:col>
      <xdr:colOff>57150</xdr:colOff>
      <xdr:row>7</xdr:row>
      <xdr:rowOff>1</xdr:rowOff>
    </xdr:from>
    <xdr:to>
      <xdr:col>10</xdr:col>
      <xdr:colOff>57150</xdr:colOff>
      <xdr:row>12</xdr:row>
      <xdr:rowOff>114300</xdr:rowOff>
    </xdr:to>
    <mc:AlternateContent xmlns:mc="http://schemas.openxmlformats.org/markup-compatibility/2006" xmlns:sle15="http://schemas.microsoft.com/office/drawing/2012/slicer">
      <mc:Choice Requires="sle15">
        <xdr:graphicFrame macro="">
          <xdr:nvGraphicFramePr>
            <xdr:cNvPr id="6" name="Сипаттама" descr="Таңдауыңыз бойынша депозиттерді сүзгілеу үшін «Шектегіш» бөліміндегі элементті таңдаңыз." title="Шектегіш сипаттамасы"/>
            <xdr:cNvGraphicFramePr/>
          </xdr:nvGraphicFramePr>
          <xdr:xfrm>
            <a:off x="0" y="0"/>
            <a:ext cx="0" cy="0"/>
          </xdr:xfrm>
          <a:graphic>
            <a:graphicData uri="http://schemas.microsoft.com/office/drawing/2010/slicer">
              <sle:slicer xmlns:sle="http://schemas.microsoft.com/office/drawing/2010/slicer" name="Сипаттама"/>
            </a:graphicData>
          </a:graphic>
        </xdr:graphicFrame>
      </mc:Choice>
      <mc:Fallback xmlns="">
        <xdr:sp macro="" textlink="">
          <xdr:nvSpPr>
            <xdr:cNvPr id="0" name=""/>
            <xdr:cNvSpPr>
              <a:spLocks noTextEdit="1"/>
            </xdr:cNvSpPr>
          </xdr:nvSpPr>
          <xdr:spPr>
            <a:xfrm>
              <a:off x="7181850" y="2095501"/>
              <a:ext cx="1828800" cy="1447799"/>
            </a:xfrm>
            <a:prstGeom prst="rect">
              <a:avLst/>
            </a:prstGeom>
            <a:solidFill>
              <a:prstClr val="white"/>
            </a:solidFill>
            <a:ln w="1">
              <a:solidFill>
                <a:prstClr val="green"/>
              </a:solidFill>
            </a:ln>
          </xdr:spPr>
          <xdr:txBody>
            <a:bodyPr vertOverflow="clip" horzOverflow="clip"/>
            <a:lstStyle/>
            <a:p>
              <a:r>
                <a:rPr lang="kk-KZ" sz="1100"/>
                <a:t>Бұл кескін кесте шектегішін білдіреді. Кесте шектегіштеріне Excel 2013 бағдарламасында немесе кейінгі нұсқасында қолдау көрсетілген.
Егер осы кескін Excel бағдарламасының бұрынғы нұсқаларында өзгертілген болса немесе егер осы жұмыс кітабы Excel 2007 немесе одан бұрынғы нұсқаларда сақталған болса, шектегішті пайдалану мүмкін емес.</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шектегіш_үшін" sourceName="мақсаты">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Шектегіш_Сипаттамасы" sourceName="сипаттама">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үшін" cache="шектегіш_үшін" caption="сүзгі үшін" rowHeight="241300"/>
  <slicer name="Сипаттама" cache="Шектегіш_Сипаттамасы" caption="сүзгі сипаттамасы" style="Monthly bank Reconciliation_2" rowHeight="241300"/>
</slicers>
</file>

<file path=xl/tables/table1.xml><?xml version="1.0" encoding="utf-8"?>
<table xmlns="http://schemas.openxmlformats.org/spreadsheetml/2006/main" id="1" name="tblChecks" displayName="tblChecks" ref="B17:F23" totalsRowCount="1" headerRowDxfId="25" dataDxfId="24" totalsRowDxfId="23">
  <autoFilter ref="B17:F22"/>
  <tableColumns count="5">
    <tableColumn id="1" name="түрі" totalsRowLabel="ЖАЛПЫ" dataDxfId="22" totalsRowDxfId="21"/>
    <tableColumn id="2" name="күні" dataDxfId="20" totalsRowDxfId="19"/>
    <tableColumn id="3" name="сомасы" totalsRowFunction="sum" dataDxfId="18" totalsRowDxfId="17"/>
    <tableColumn id="4" name="мақсаты" dataDxfId="16" totalsRowDxfId="15"/>
    <tableColumn id="5" name="салыстырылған" dataDxfId="14" totalsRowDxfId="13"/>
  </tableColumns>
  <tableStyleInfo name="Monthly Bank Reconciliation - withdrawls" showFirstColumn="0" showLastColumn="0" showRowStripes="0" showColumnStripes="0"/>
  <extLst>
    <ext xmlns:x14="http://schemas.microsoft.com/office/spreadsheetml/2009/9/main" uri="{504A1905-F514-4f6f-8877-14C23A59335A}">
      <x14:table altText="Қайтарып алулар" altTextSummary="Түрі, күні, сомасы, мақсаты және салыстырылған сияқты қайтарып алу мәліметтерінің тізімі."/>
    </ext>
  </extLst>
</table>
</file>

<file path=xl/tables/table2.xml><?xml version="1.0" encoding="utf-8"?>
<table xmlns="http://schemas.openxmlformats.org/spreadsheetml/2006/main" id="2" name="tblDeposits" displayName="tblDeposits" ref="B8:F13" totalsRowCount="1" headerRowDxfId="12" dataDxfId="11" totalsRowDxfId="10">
  <autoFilter ref="B8:F12"/>
  <tableColumns count="5">
    <tableColumn id="4" name="депозит нөмірі" totalsRowLabel="ЖАЛПЫ" dataDxfId="9" totalsRowDxfId="8">
      <calculatedColumnFormula>ROW()-ROW(tblDeposits[[#Headers],[депозит нөмірі]])</calculatedColumnFormula>
    </tableColumn>
    <tableColumn id="1" name="күні" dataDxfId="7" totalsRowDxfId="6"/>
    <tableColumn id="2" name="сомасы" totalsRowFunction="sum" dataDxfId="5" totalsRowDxfId="4"/>
    <tableColumn id="3" name="сипаттама" dataDxfId="3" totalsRowDxfId="2"/>
    <tableColumn id="5" name="салыстырылған" dataDxfId="1" totalsRowDxfId="0"/>
  </tableColumns>
  <tableStyleInfo name="Monthly Bank Reconciliation - deposits" showFirstColumn="0" showLastColumn="0" showRowStripes="0" showColumnStripes="0"/>
  <extLst>
    <ext xmlns:x14="http://schemas.microsoft.com/office/spreadsheetml/2009/9/main" uri="{504A1905-F514-4f6f-8877-14C23A59335A}">
      <x14:table altText="Депозиттер" altTextSummary="Депозит нөмірі, күні, сома, сипаттама және салыстырылған сияқты депозит мәліметтерінің тізімі. "/>
    </ext>
  </extLst>
</table>
</file>

<file path=xl/theme/theme1.xml><?xml version="1.0" encoding="utf-8"?>
<a:theme xmlns:a="http://schemas.openxmlformats.org/drawingml/2006/main" name="Monthly Bank Reconciliation">
  <a:themeElements>
    <a:clrScheme name="Monthly bank Reconciliation">
      <a:dk1>
        <a:srgbClr val="000000"/>
      </a:dk1>
      <a:lt1>
        <a:srgbClr val="FFFFFF"/>
      </a:lt1>
      <a:dk2>
        <a:srgbClr val="38300D"/>
      </a:dk2>
      <a:lt2>
        <a:srgbClr val="F7F4F0"/>
      </a:lt2>
      <a:accent1>
        <a:srgbClr val="38A657"/>
      </a:accent1>
      <a:accent2>
        <a:srgbClr val="3A6E8C"/>
      </a:accent2>
      <a:accent3>
        <a:srgbClr val="F16522"/>
      </a:accent3>
      <a:accent4>
        <a:srgbClr val="7F52AA"/>
      </a:accent4>
      <a:accent5>
        <a:srgbClr val="EFC516"/>
      </a:accent5>
      <a:accent6>
        <a:srgbClr val="A51E2B"/>
      </a:accent6>
      <a:hlink>
        <a:srgbClr val="0D707D"/>
      </a:hlink>
      <a:folHlink>
        <a:srgbClr val="7F52AA"/>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G23"/>
  <sheetViews>
    <sheetView showGridLines="0" tabSelected="1" workbookViewId="0"/>
  </sheetViews>
  <sheetFormatPr defaultRowHeight="21" customHeight="1" x14ac:dyDescent="0.3"/>
  <cols>
    <col min="1" max="1" width="1.7109375" customWidth="1"/>
    <col min="2" max="2" width="21.7109375" customWidth="1"/>
    <col min="3" max="3" width="16.140625" customWidth="1"/>
    <col min="4" max="4" width="21" customWidth="1"/>
    <col min="5" max="5" width="23.5703125" bestFit="1" customWidth="1"/>
    <col min="6" max="6" width="21" customWidth="1"/>
    <col min="7" max="7" width="1.7109375" customWidth="1"/>
  </cols>
  <sheetData>
    <row r="1" spans="2:7" ht="15" x14ac:dyDescent="0.3"/>
    <row r="2" spans="2:7" ht="28.5" customHeight="1" thickBot="1" x14ac:dyDescent="0.35">
      <c r="B2" s="16" t="s">
        <v>32</v>
      </c>
      <c r="C2" s="16"/>
      <c r="D2" s="1" t="s">
        <v>3</v>
      </c>
      <c r="E2" s="1" t="s">
        <v>1</v>
      </c>
      <c r="F2" s="2" t="s">
        <v>5</v>
      </c>
    </row>
    <row r="3" spans="2:7" ht="28.5" customHeight="1" x14ac:dyDescent="0.3">
      <c r="B3" s="16"/>
      <c r="C3" s="16"/>
      <c r="D3" s="4" t="s">
        <v>16</v>
      </c>
      <c r="E3" s="13">
        <v>2525.54</v>
      </c>
      <c r="F3" s="13">
        <f>tblDeposits[[#Totals],[сомасы]]</f>
        <v>5400</v>
      </c>
    </row>
    <row r="4" spans="2:7" ht="28.5" customHeight="1" thickBot="1" x14ac:dyDescent="0.35">
      <c r="B4" s="16"/>
      <c r="C4" s="16"/>
      <c r="D4" s="1" t="s">
        <v>4</v>
      </c>
      <c r="E4" s="1" t="s">
        <v>2</v>
      </c>
      <c r="F4" s="3" t="s">
        <v>6</v>
      </c>
    </row>
    <row r="5" spans="2:7" ht="28.5" customHeight="1" x14ac:dyDescent="0.3">
      <c r="B5" s="16"/>
      <c r="C5" s="16"/>
      <c r="D5" s="4">
        <v>2013</v>
      </c>
      <c r="E5" s="13">
        <f>EndingBalance+tblDeposits[[#Totals],[сомасы]]-tblChecks[[#Totals],[сомасы]]</f>
        <v>6550.54</v>
      </c>
      <c r="F5" s="13">
        <f>tblChecks[[#Totals],[сомасы]]</f>
        <v>1375</v>
      </c>
      <c r="G5" t="s">
        <v>33</v>
      </c>
    </row>
    <row r="6" spans="2:7" ht="15" x14ac:dyDescent="0.3"/>
    <row r="7" spans="2:7" ht="21" customHeight="1" x14ac:dyDescent="0.3">
      <c r="B7" s="7" t="s">
        <v>15</v>
      </c>
      <c r="G7" t="s">
        <v>33</v>
      </c>
    </row>
    <row r="8" spans="2:7" ht="21" customHeight="1" x14ac:dyDescent="0.3">
      <c r="B8" s="5" t="s">
        <v>8</v>
      </c>
      <c r="C8" s="5" t="s">
        <v>9</v>
      </c>
      <c r="D8" s="5" t="s">
        <v>10</v>
      </c>
      <c r="E8" s="5" t="s">
        <v>11</v>
      </c>
      <c r="F8" s="5" t="s">
        <v>12</v>
      </c>
    </row>
    <row r="9" spans="2:7" ht="21" customHeight="1" x14ac:dyDescent="0.3">
      <c r="B9" s="5">
        <f>ROW()-ROW(tblDeposits[[#Headers],[депозит нөмірі]])</f>
        <v>1</v>
      </c>
      <c r="C9" s="6">
        <v>41427</v>
      </c>
      <c r="D9" s="11">
        <v>1500</v>
      </c>
      <c r="E9" s="5" t="s">
        <v>18</v>
      </c>
      <c r="F9" s="5" t="s">
        <v>17</v>
      </c>
    </row>
    <row r="10" spans="2:7" ht="21" customHeight="1" x14ac:dyDescent="0.3">
      <c r="B10" s="5">
        <f>ROW()-ROW(tblDeposits[[#Headers],[депозит нөмірі]])</f>
        <v>2</v>
      </c>
      <c r="C10" s="6">
        <v>41440</v>
      </c>
      <c r="D10" s="11">
        <v>1200</v>
      </c>
      <c r="E10" s="5" t="s">
        <v>19</v>
      </c>
      <c r="F10" s="5" t="s">
        <v>17</v>
      </c>
    </row>
    <row r="11" spans="2:7" ht="21" customHeight="1" x14ac:dyDescent="0.3">
      <c r="B11" s="5">
        <f>ROW()-ROW(tblDeposits[[#Headers],[депозит нөмірі]])</f>
        <v>3</v>
      </c>
      <c r="C11" s="6">
        <v>41441</v>
      </c>
      <c r="D11" s="11">
        <v>1500</v>
      </c>
      <c r="E11" s="5" t="s">
        <v>20</v>
      </c>
      <c r="F11" s="5" t="s">
        <v>17</v>
      </c>
    </row>
    <row r="12" spans="2:7" ht="21" customHeight="1" x14ac:dyDescent="0.3">
      <c r="B12" s="5">
        <f>ROW()-ROW(tblDeposits[[#Headers],[депозит нөмірі]])</f>
        <v>4</v>
      </c>
      <c r="C12" s="6">
        <v>41455</v>
      </c>
      <c r="D12" s="11">
        <v>1200</v>
      </c>
      <c r="E12" s="5" t="s">
        <v>21</v>
      </c>
      <c r="F12" s="5" t="s">
        <v>17</v>
      </c>
    </row>
    <row r="13" spans="2:7" ht="21" customHeight="1" x14ac:dyDescent="0.3">
      <c r="B13" s="5" t="s">
        <v>7</v>
      </c>
      <c r="C13" s="14"/>
      <c r="D13" s="11">
        <f>SUBTOTAL(109,tblDeposits[сомасы])</f>
        <v>5400</v>
      </c>
      <c r="E13" s="14"/>
      <c r="F13" s="14"/>
    </row>
    <row r="15" spans="2:7" ht="21" customHeight="1" x14ac:dyDescent="0.3">
      <c r="B15" s="15"/>
      <c r="C15" s="15"/>
      <c r="D15" s="15"/>
      <c r="E15" s="15"/>
    </row>
    <row r="16" spans="2:7" ht="21" customHeight="1" x14ac:dyDescent="0.3">
      <c r="B16" s="8" t="s">
        <v>31</v>
      </c>
    </row>
    <row r="17" spans="2:6" ht="21" customHeight="1" x14ac:dyDescent="0.3">
      <c r="B17" s="5" t="s">
        <v>13</v>
      </c>
      <c r="C17" s="5" t="s">
        <v>9</v>
      </c>
      <c r="D17" s="5" t="s">
        <v>10</v>
      </c>
      <c r="E17" s="5" t="s">
        <v>14</v>
      </c>
      <c r="F17" s="5" t="s">
        <v>12</v>
      </c>
    </row>
    <row r="18" spans="2:6" ht="21" customHeight="1" x14ac:dyDescent="0.3">
      <c r="B18" s="5" t="s">
        <v>27</v>
      </c>
      <c r="C18" s="6">
        <v>41426</v>
      </c>
      <c r="D18" s="11">
        <v>150</v>
      </c>
      <c r="E18" s="5" t="s">
        <v>22</v>
      </c>
      <c r="F18" s="5" t="s">
        <v>17</v>
      </c>
    </row>
    <row r="19" spans="2:6" ht="21" customHeight="1" x14ac:dyDescent="0.3">
      <c r="B19" s="5" t="s">
        <v>28</v>
      </c>
      <c r="C19" s="6">
        <v>41427</v>
      </c>
      <c r="D19" s="11">
        <v>150</v>
      </c>
      <c r="E19" s="5" t="s">
        <v>23</v>
      </c>
      <c r="F19" s="5" t="s">
        <v>17</v>
      </c>
    </row>
    <row r="20" spans="2:6" ht="21" customHeight="1" x14ac:dyDescent="0.3">
      <c r="B20" s="5" t="s">
        <v>29</v>
      </c>
      <c r="C20" s="6">
        <v>41429</v>
      </c>
      <c r="D20" s="11">
        <v>850</v>
      </c>
      <c r="E20" s="5" t="s">
        <v>24</v>
      </c>
      <c r="F20" s="5" t="s">
        <v>17</v>
      </c>
    </row>
    <row r="21" spans="2:6" ht="21" customHeight="1" x14ac:dyDescent="0.3">
      <c r="B21" s="5" t="s">
        <v>30</v>
      </c>
      <c r="C21" s="6">
        <v>41433</v>
      </c>
      <c r="D21" s="11">
        <v>125</v>
      </c>
      <c r="E21" s="5" t="s">
        <v>25</v>
      </c>
      <c r="F21" s="5" t="s">
        <v>17</v>
      </c>
    </row>
    <row r="22" spans="2:6" ht="21" customHeight="1" x14ac:dyDescent="0.3">
      <c r="B22" s="5" t="s">
        <v>0</v>
      </c>
      <c r="C22" s="6">
        <v>41434</v>
      </c>
      <c r="D22" s="11">
        <v>100</v>
      </c>
      <c r="E22" s="5" t="s">
        <v>26</v>
      </c>
      <c r="F22" s="5" t="s">
        <v>17</v>
      </c>
    </row>
    <row r="23" spans="2:6" ht="21" customHeight="1" x14ac:dyDescent="0.3">
      <c r="B23" s="9" t="s">
        <v>7</v>
      </c>
      <c r="C23" s="10"/>
      <c r="D23" s="12">
        <f>SUBTOTAL(109,tblChecks[сомасы])</f>
        <v>1375</v>
      </c>
      <c r="E23" s="10"/>
      <c r="F23" s="10"/>
    </row>
  </sheetData>
  <mergeCells count="2">
    <mergeCell ref="B15:E15"/>
    <mergeCell ref="B2:C5"/>
  </mergeCells>
  <conditionalFormatting sqref="D9:D12">
    <cfRule type="dataBar" priority="12">
      <dataBar>
        <cfvo type="min"/>
        <cfvo type="max"/>
        <color theme="4"/>
      </dataBar>
      <extLst>
        <ext xmlns:x14="http://schemas.microsoft.com/office/spreadsheetml/2009/9/main" uri="{B025F937-C7B1-47D3-B67F-A62EFF666E3E}">
          <x14:id>{DFAB242C-6506-4613-AF01-D0956E78CD1F}</x14:id>
        </ext>
      </extLst>
    </cfRule>
  </conditionalFormatting>
  <conditionalFormatting sqref="D18:D22">
    <cfRule type="dataBar" priority="13">
      <dataBar>
        <cfvo type="min"/>
        <cfvo type="max"/>
        <color theme="5"/>
      </dataBar>
      <extLst>
        <ext xmlns:x14="http://schemas.microsoft.com/office/spreadsheetml/2009/9/main" uri="{B025F937-C7B1-47D3-B67F-A62EFF666E3E}">
          <x14:id>{51BAC999-9B7B-466E-BB2F-F0D211C93134}</x14:id>
        </ext>
      </extLst>
    </cfRule>
  </conditionalFormatting>
  <dataValidations count="2">
    <dataValidation type="list" errorStyle="warning" allowBlank="1" showInputMessage="1" errorTitle="Ой!" error="Бұл иә немесе жоқ болуы тиіс. Бас тарту түймешігін басып, иә немесе жоқ пәрменін таңдау үшін ұяшықтың оң жағындағы ашылмалы көрсеткіні таңдаңыз." sqref="F22">
      <formula1>"иә,жоқ"</formula1>
    </dataValidation>
    <dataValidation type="list" errorStyle="warning" allowBlank="1" showInputMessage="1" errorTitle="Ой!" error="Бұл иә немесе жоқ болуы тиіс. Бас тарту түймешігін басып, иә немесе жоқ пәрменін таңдау үшін ұяшықтың оң жағындағы ашылмалы көрсеткіні таңдаңыз." sqref="F9 F10 F11 F12 F18 F19 F20 F21">
      <formula1>"иә,жоқ"</formula1>
    </dataValidation>
  </dataValidations>
  <printOptions horizontalCentered="1"/>
  <pageMargins left="0.4" right="0.4" top="0.4" bottom="0.4" header="0.5" footer="0.5"/>
  <pageSetup paperSize="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D9:D12</xm:sqref>
        </x14:conditionalFormatting>
        <x14:conditionalFormatting xmlns:xm="http://schemas.microsoft.com/office/excel/2006/main">
          <x14:cfRule type="dataBar" id="{51BAC999-9B7B-466E-BB2F-F0D211C93134}">
            <x14:dataBar minLength="0" maxLength="100" gradient="0">
              <x14:cfvo type="autoMin"/>
              <x14:cfvo type="autoMax"/>
              <x14:negativeFillColor rgb="FFFF0000"/>
              <x14:axisColor rgb="FF000000"/>
            </x14:dataBar>
          </x14:cfRule>
          <xm:sqref>D18:D22</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33922BAE4C84F4E8C6723C7BE9E79680400BFF6824391BA584FB1AA5C503251C8CC" ma:contentTypeVersion="63" ma:contentTypeDescription="Create a new document." ma:contentTypeScope="" ma:versionID="57565a98534b5cf67015471775c6c611">
  <xsd:schema xmlns:xsd="http://www.w3.org/2001/XMLSchema" xmlns:xs="http://www.w3.org/2001/XMLSchema" xmlns:p="http://schemas.microsoft.com/office/2006/metadata/properties" xmlns:ns2="c616140f-eae5-4fa4-a535-c7b81538bbde" targetNamespace="http://schemas.microsoft.com/office/2006/metadata/properties" ma:root="true" ma:fieldsID="c1dd8d3e80f057fdccdfffedab9cfa9e" ns2:_="">
    <xsd:import namespace="c616140f-eae5-4fa4-a535-c7b81538bbde"/>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6140f-eae5-4fa4-a535-c7b81538bbde"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4dfe82e0-ce6f-4a2f-ab3a-6cab0b7c077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F1CB9F61-99DD-48E1-86D3-386750907DEC}" ma:internalName="CSXSubmissionMarket" ma:readOnly="false" ma:showField="MarketName" ma:web="c616140f-eae5-4fa4-a535-c7b81538bbde">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50ec31a0-6b58-412d-a4c5-810551e015b4}"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5714661-F889-4248-A724-C41E726AD770}" ma:internalName="InProjectListLookup" ma:readOnly="true" ma:showField="InProjectLis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befa2f5-5f22-4fe5-ac17-4c6ecd47c20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5714661-F889-4248-A724-C41E726AD770}" ma:internalName="LastCompleteVersionLookup" ma:readOnly="true" ma:showField="LastComplete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5714661-F889-4248-A724-C41E726AD770}" ma:internalName="LastPreviewErrorLookup" ma:readOnly="true" ma:showField="LastPreview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5714661-F889-4248-A724-C41E726AD770}" ma:internalName="LastPreviewResultLookup" ma:readOnly="true" ma:showField="LastPreview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5714661-F889-4248-A724-C41E726AD770}" ma:internalName="LastPreviewAttemptDateLookup" ma:readOnly="true" ma:showField="LastPreview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5714661-F889-4248-A724-C41E726AD770}" ma:internalName="LastPreviewedByLookup" ma:readOnly="true" ma:showField="LastPreview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5714661-F889-4248-A724-C41E726AD770}" ma:internalName="LastPreviewTimeLookup" ma:readOnly="true" ma:showField="LastPreview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5714661-F889-4248-A724-C41E726AD770}" ma:internalName="LastPreviewVersionLookup" ma:readOnly="true" ma:showField="LastPreview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5714661-F889-4248-A724-C41E726AD770}" ma:internalName="LastPublishErrorLookup" ma:readOnly="true" ma:showField="LastPublish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5714661-F889-4248-A724-C41E726AD770}" ma:internalName="LastPublishResultLookup" ma:readOnly="true" ma:showField="LastPublish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5714661-F889-4248-A724-C41E726AD770}" ma:internalName="LastPublishAttemptDateLookup" ma:readOnly="true" ma:showField="LastPublish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5714661-F889-4248-A724-C41E726AD770}" ma:internalName="LastPublishedByLookup" ma:readOnly="true" ma:showField="LastPublish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5714661-F889-4248-A724-C41E726AD770}" ma:internalName="LastPublishTimeLookup" ma:readOnly="true" ma:showField="LastPublish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5714661-F889-4248-A724-C41E726AD770}" ma:internalName="LastPublishVersionLookup" ma:readOnly="true" ma:showField="LastPublish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23F778A-BEA3-4F80-ACAA-DA37C2D16360}" ma:internalName="LocLastLocAttemptVersionLookup" ma:readOnly="false" ma:showField="LastLocAttemptVersion" ma:web="c616140f-eae5-4fa4-a535-c7b81538bbde">
      <xsd:simpleType>
        <xsd:restriction base="dms:Lookup"/>
      </xsd:simpleType>
    </xsd:element>
    <xsd:element name="LocLastLocAttemptVersionTypeLookup" ma:index="71" nillable="true" ma:displayName="Loc Last Loc Attempt Version Type" ma:default="" ma:list="{D23F778A-BEA3-4F80-ACAA-DA37C2D16360}" ma:internalName="LocLastLocAttemptVersionTypeLookup" ma:readOnly="true" ma:showField="LastLocAttemptVersionType" ma:web="c616140f-eae5-4fa4-a535-c7b81538bbde">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23F778A-BEA3-4F80-ACAA-DA37C2D16360}" ma:internalName="LocNewPublishedVersionLookup" ma:readOnly="true" ma:showField="NewPublishedVersion" ma:web="c616140f-eae5-4fa4-a535-c7b81538bbde">
      <xsd:simpleType>
        <xsd:restriction base="dms:Lookup"/>
      </xsd:simpleType>
    </xsd:element>
    <xsd:element name="LocOverallHandbackStatusLookup" ma:index="75" nillable="true" ma:displayName="Loc Overall Handback Status" ma:default="" ma:list="{D23F778A-BEA3-4F80-ACAA-DA37C2D16360}" ma:internalName="LocOverallHandbackStatusLookup" ma:readOnly="true" ma:showField="OverallHandbackStatus" ma:web="c616140f-eae5-4fa4-a535-c7b81538bbde">
      <xsd:simpleType>
        <xsd:restriction base="dms:Lookup"/>
      </xsd:simpleType>
    </xsd:element>
    <xsd:element name="LocOverallLocStatusLookup" ma:index="76" nillable="true" ma:displayName="Loc Overall Localize Status" ma:default="" ma:list="{D23F778A-BEA3-4F80-ACAA-DA37C2D16360}" ma:internalName="LocOverallLocStatusLookup" ma:readOnly="true" ma:showField="OverallLocStatus" ma:web="c616140f-eae5-4fa4-a535-c7b81538bbde">
      <xsd:simpleType>
        <xsd:restriction base="dms:Lookup"/>
      </xsd:simpleType>
    </xsd:element>
    <xsd:element name="LocOverallPreviewStatusLookup" ma:index="77" nillable="true" ma:displayName="Loc Overall Preview Status" ma:default="" ma:list="{D23F778A-BEA3-4F80-ACAA-DA37C2D16360}" ma:internalName="LocOverallPreviewStatusLookup" ma:readOnly="true" ma:showField="OverallPreviewStatus" ma:web="c616140f-eae5-4fa4-a535-c7b81538bbde">
      <xsd:simpleType>
        <xsd:restriction base="dms:Lookup"/>
      </xsd:simpleType>
    </xsd:element>
    <xsd:element name="LocOverallPublishStatusLookup" ma:index="78" nillable="true" ma:displayName="Loc Overall Publish Status" ma:default="" ma:list="{D23F778A-BEA3-4F80-ACAA-DA37C2D16360}" ma:internalName="LocOverallPublishStatusLookup" ma:readOnly="true" ma:showField="OverallPublishStatus" ma:web="c616140f-eae5-4fa4-a535-c7b81538bbde">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23F778A-BEA3-4F80-ACAA-DA37C2D16360}" ma:internalName="LocProcessedForHandoffsLookup" ma:readOnly="true" ma:showField="ProcessedForHandoffs" ma:web="c616140f-eae5-4fa4-a535-c7b81538bbde">
      <xsd:simpleType>
        <xsd:restriction base="dms:Lookup"/>
      </xsd:simpleType>
    </xsd:element>
    <xsd:element name="LocProcessedForMarketsLookup" ma:index="81" nillable="true" ma:displayName="Loc Processed For Markets" ma:default="" ma:list="{D23F778A-BEA3-4F80-ACAA-DA37C2D16360}" ma:internalName="LocProcessedForMarketsLookup" ma:readOnly="true" ma:showField="ProcessedForMarkets" ma:web="c616140f-eae5-4fa4-a535-c7b81538bbde">
      <xsd:simpleType>
        <xsd:restriction base="dms:Lookup"/>
      </xsd:simpleType>
    </xsd:element>
    <xsd:element name="LocPublishedDependentAssetsLookup" ma:index="82" nillable="true" ma:displayName="Loc Published Dependent Assets" ma:default="" ma:list="{D23F778A-BEA3-4F80-ACAA-DA37C2D16360}" ma:internalName="LocPublishedDependentAssetsLookup" ma:readOnly="true" ma:showField="PublishedDependentAssets" ma:web="c616140f-eae5-4fa4-a535-c7b81538bbde">
      <xsd:simpleType>
        <xsd:restriction base="dms:Lookup"/>
      </xsd:simpleType>
    </xsd:element>
    <xsd:element name="LocPublishedLinkedAssetsLookup" ma:index="83" nillable="true" ma:displayName="Loc Published Linked Assets" ma:default="" ma:list="{D23F778A-BEA3-4F80-ACAA-DA37C2D16360}" ma:internalName="LocPublishedLinkedAssetsLookup" ma:readOnly="true" ma:showField="PublishedLinkedAssets" ma:web="c616140f-eae5-4fa4-a535-c7b81538bbde">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0c103ddf-91d5-4b9e-8016-572e1885683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F1CB9F61-99DD-48E1-86D3-386750907DEC}" ma:internalName="Markets" ma:readOnly="false" ma:showField="MarketNa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5714661-F889-4248-A724-C41E726AD770}" ma:internalName="NumOfRatingsLookup" ma:readOnly="true" ma:showField="NumOfRating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5714661-F889-4248-A724-C41E726AD770}" ma:internalName="PublishStatusLookup" ma:readOnly="false" ma:showField="PublishStatu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aa88b2a6-1a50-4128-b87b-114c770acc60}"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0b65973-db38-4b04-8b31-5b485a7eae30}" ma:internalName="TaxCatchAll" ma:showField="CatchAllData"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0b65973-db38-4b04-8b31-5b485a7eae30}" ma:internalName="TaxCatchAllLabel" ma:readOnly="true" ma:showField="CatchAllDataLabel"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c616140f-eae5-4fa4-a535-c7b81538bbde" xsi:nil="true"/>
    <AssetExpire xmlns="c616140f-eae5-4fa4-a535-c7b81538bbde">2029-01-01T08:00:00+00:00</AssetExpire>
    <CampaignTagsTaxHTField0 xmlns="c616140f-eae5-4fa4-a535-c7b81538bbde">
      <Terms xmlns="http://schemas.microsoft.com/office/infopath/2007/PartnerControls"/>
    </CampaignTagsTaxHTField0>
    <IntlLangReviewDate xmlns="c616140f-eae5-4fa4-a535-c7b81538bbde" xsi:nil="true"/>
    <TPFriendlyName xmlns="c616140f-eae5-4fa4-a535-c7b81538bbde" xsi:nil="true"/>
    <IntlLangReview xmlns="c616140f-eae5-4fa4-a535-c7b81538bbde">false</IntlLangReview>
    <LocLastLocAttemptVersionLookup xmlns="c616140f-eae5-4fa4-a535-c7b81538bbde">864876</LocLastLocAttemptVersionLookup>
    <PolicheckWords xmlns="c616140f-eae5-4fa4-a535-c7b81538bbde" xsi:nil="true"/>
    <SubmitterId xmlns="c616140f-eae5-4fa4-a535-c7b81538bbde" xsi:nil="true"/>
    <AcquiredFrom xmlns="c616140f-eae5-4fa4-a535-c7b81538bbde">Internal MS</AcquiredFrom>
    <EditorialStatus xmlns="c616140f-eae5-4fa4-a535-c7b81538bbde">Complete</EditorialStatus>
    <Markets xmlns="c616140f-eae5-4fa4-a535-c7b81538bbde"/>
    <OriginAsset xmlns="c616140f-eae5-4fa4-a535-c7b81538bbde" xsi:nil="true"/>
    <AssetStart xmlns="c616140f-eae5-4fa4-a535-c7b81538bbde">2012-11-05T11:40:00+00:00</AssetStart>
    <FriendlyTitle xmlns="c616140f-eae5-4fa4-a535-c7b81538bbde" xsi:nil="true"/>
    <MarketSpecific xmlns="c616140f-eae5-4fa4-a535-c7b81538bbde">false</MarketSpecific>
    <TPNamespace xmlns="c616140f-eae5-4fa4-a535-c7b81538bbde" xsi:nil="true"/>
    <PublishStatusLookup xmlns="c616140f-eae5-4fa4-a535-c7b81538bbde">
      <Value>185184</Value>
    </PublishStatusLookup>
    <APAuthor xmlns="c616140f-eae5-4fa4-a535-c7b81538bbde">
      <UserInfo>
        <DisplayName>REDMOND\matthos</DisplayName>
        <AccountId>59</AccountId>
        <AccountType/>
      </UserInfo>
    </APAuthor>
    <TPCommandLine xmlns="c616140f-eae5-4fa4-a535-c7b81538bbde" xsi:nil="true"/>
    <IntlLangReviewer xmlns="c616140f-eae5-4fa4-a535-c7b81538bbde" xsi:nil="true"/>
    <OpenTemplate xmlns="c616140f-eae5-4fa4-a535-c7b81538bbde">true</OpenTemplate>
    <CSXSubmissionDate xmlns="c616140f-eae5-4fa4-a535-c7b81538bbde" xsi:nil="true"/>
    <TaxCatchAll xmlns="c616140f-eae5-4fa4-a535-c7b81538bbde"/>
    <Manager xmlns="c616140f-eae5-4fa4-a535-c7b81538bbde" xsi:nil="true"/>
    <NumericId xmlns="c616140f-eae5-4fa4-a535-c7b81538bbde" xsi:nil="true"/>
    <ParentAssetId xmlns="c616140f-eae5-4fa4-a535-c7b81538bbde" xsi:nil="true"/>
    <OriginalSourceMarket xmlns="c616140f-eae5-4fa4-a535-c7b81538bbde">english</OriginalSourceMarket>
    <ApprovalStatus xmlns="c616140f-eae5-4fa4-a535-c7b81538bbde">InProgress</ApprovalStatus>
    <TPComponent xmlns="c616140f-eae5-4fa4-a535-c7b81538bbde" xsi:nil="true"/>
    <EditorialTags xmlns="c616140f-eae5-4fa4-a535-c7b81538bbde" xsi:nil="true"/>
    <TPExecutable xmlns="c616140f-eae5-4fa4-a535-c7b81538bbde" xsi:nil="true"/>
    <TPLaunchHelpLink xmlns="c616140f-eae5-4fa4-a535-c7b81538bbde" xsi:nil="true"/>
    <LocComments xmlns="c616140f-eae5-4fa4-a535-c7b81538bbde" xsi:nil="true"/>
    <LocRecommendedHandoff xmlns="c616140f-eae5-4fa4-a535-c7b81538bbde" xsi:nil="true"/>
    <SourceTitle xmlns="c616140f-eae5-4fa4-a535-c7b81538bbde" xsi:nil="true"/>
    <CSXUpdate xmlns="c616140f-eae5-4fa4-a535-c7b81538bbde">false</CSXUpdate>
    <IntlLocPriority xmlns="c616140f-eae5-4fa4-a535-c7b81538bbde" xsi:nil="true"/>
    <UAProjectedTotalWords xmlns="c616140f-eae5-4fa4-a535-c7b81538bbde" xsi:nil="true"/>
    <AssetType xmlns="c616140f-eae5-4fa4-a535-c7b81538bbde">TP</AssetType>
    <MachineTranslated xmlns="c616140f-eae5-4fa4-a535-c7b81538bbde">false</MachineTranslated>
    <OutputCachingOn xmlns="c616140f-eae5-4fa4-a535-c7b81538bbde">false</OutputCachingOn>
    <TemplateStatus xmlns="c616140f-eae5-4fa4-a535-c7b81538bbde">Complete</TemplateStatus>
    <IsSearchable xmlns="c616140f-eae5-4fa4-a535-c7b81538bbde">true</IsSearchable>
    <ContentItem xmlns="c616140f-eae5-4fa4-a535-c7b81538bbde" xsi:nil="true"/>
    <HandoffToMSDN xmlns="c616140f-eae5-4fa4-a535-c7b81538bbde" xsi:nil="true"/>
    <ShowIn xmlns="c616140f-eae5-4fa4-a535-c7b81538bbde">Show everywhere</ShowIn>
    <ThumbnailAssetId xmlns="c616140f-eae5-4fa4-a535-c7b81538bbde" xsi:nil="true"/>
    <UALocComments xmlns="c616140f-eae5-4fa4-a535-c7b81538bbde" xsi:nil="true"/>
    <UALocRecommendation xmlns="c616140f-eae5-4fa4-a535-c7b81538bbde">Localize</UALocRecommendation>
    <LastModifiedDateTime xmlns="c616140f-eae5-4fa4-a535-c7b81538bbde" xsi:nil="true"/>
    <LegacyData xmlns="c616140f-eae5-4fa4-a535-c7b81538bbde" xsi:nil="true"/>
    <LocManualTestRequired xmlns="c616140f-eae5-4fa4-a535-c7b81538bbde">false</LocManualTestRequired>
    <LocMarketGroupTiers2 xmlns="c616140f-eae5-4fa4-a535-c7b81538bbde" xsi:nil="true"/>
    <ClipArtFilename xmlns="c616140f-eae5-4fa4-a535-c7b81538bbde" xsi:nil="true"/>
    <TPApplication xmlns="c616140f-eae5-4fa4-a535-c7b81538bbde" xsi:nil="true"/>
    <CSXHash xmlns="c616140f-eae5-4fa4-a535-c7b81538bbde" xsi:nil="true"/>
    <DirectSourceMarket xmlns="c616140f-eae5-4fa4-a535-c7b81538bbde">english</DirectSourceMarket>
    <PrimaryImageGen xmlns="c616140f-eae5-4fa4-a535-c7b81538bbde">true</PrimaryImageGen>
    <PlannedPubDate xmlns="c616140f-eae5-4fa4-a535-c7b81538bbde" xsi:nil="true"/>
    <CSXSubmissionMarket xmlns="c616140f-eae5-4fa4-a535-c7b81538bbde" xsi:nil="true"/>
    <Downloads xmlns="c616140f-eae5-4fa4-a535-c7b81538bbde">0</Downloads>
    <ArtSampleDocs xmlns="c616140f-eae5-4fa4-a535-c7b81538bbde" xsi:nil="true"/>
    <TrustLevel xmlns="c616140f-eae5-4fa4-a535-c7b81538bbde">1 Microsoft Managed Content</TrustLevel>
    <BlockPublish xmlns="c616140f-eae5-4fa4-a535-c7b81538bbde">false</BlockPublish>
    <TPLaunchHelpLinkType xmlns="c616140f-eae5-4fa4-a535-c7b81538bbde">Template</TPLaunchHelpLinkType>
    <LocalizationTagsTaxHTField0 xmlns="c616140f-eae5-4fa4-a535-c7b81538bbde">
      <Terms xmlns="http://schemas.microsoft.com/office/infopath/2007/PartnerControls"/>
    </LocalizationTagsTaxHTField0>
    <BusinessGroup xmlns="c616140f-eae5-4fa4-a535-c7b81538bbde" xsi:nil="true"/>
    <Providers xmlns="c616140f-eae5-4fa4-a535-c7b81538bbde" xsi:nil="true"/>
    <TemplateTemplateType xmlns="c616140f-eae5-4fa4-a535-c7b81538bbde">Excel Spreadsheet Template</TemplateTemplateType>
    <TimesCloned xmlns="c616140f-eae5-4fa4-a535-c7b81538bbde" xsi:nil="true"/>
    <TPAppVersion xmlns="c616140f-eae5-4fa4-a535-c7b81538bbde" xsi:nil="true"/>
    <VoteCount xmlns="c616140f-eae5-4fa4-a535-c7b81538bbde" xsi:nil="true"/>
    <FeatureTagsTaxHTField0 xmlns="c616140f-eae5-4fa4-a535-c7b81538bbde">
      <Terms xmlns="http://schemas.microsoft.com/office/infopath/2007/PartnerControls"/>
    </FeatureTagsTaxHTField0>
    <Provider xmlns="c616140f-eae5-4fa4-a535-c7b81538bbde" xsi:nil="true"/>
    <UACurrentWords xmlns="c616140f-eae5-4fa4-a535-c7b81538bbde" xsi:nil="true"/>
    <AssetId xmlns="c616140f-eae5-4fa4-a535-c7b81538bbde">TP103783523</AssetId>
    <TPClientViewer xmlns="c616140f-eae5-4fa4-a535-c7b81538bbde" xsi:nil="true"/>
    <DSATActionTaken xmlns="c616140f-eae5-4fa4-a535-c7b81538bbde" xsi:nil="true"/>
    <APEditor xmlns="c616140f-eae5-4fa4-a535-c7b81538bbde">
      <UserInfo>
        <DisplayName/>
        <AccountId xsi:nil="true"/>
        <AccountType/>
      </UserInfo>
    </APEditor>
    <TPInstallLocation xmlns="c616140f-eae5-4fa4-a535-c7b81538bbde" xsi:nil="true"/>
    <OOCacheId xmlns="c616140f-eae5-4fa4-a535-c7b81538bbde" xsi:nil="true"/>
    <IsDeleted xmlns="c616140f-eae5-4fa4-a535-c7b81538bbde">false</IsDeleted>
    <PublishTargets xmlns="c616140f-eae5-4fa4-a535-c7b81538bbde">OfficeOnlineVNext</PublishTargets>
    <ApprovalLog xmlns="c616140f-eae5-4fa4-a535-c7b81538bbde" xsi:nil="true"/>
    <BugNumber xmlns="c616140f-eae5-4fa4-a535-c7b81538bbde" xsi:nil="true"/>
    <CrawlForDependencies xmlns="c616140f-eae5-4fa4-a535-c7b81538bbde">false</CrawlForDependencies>
    <InternalTagsTaxHTField0 xmlns="c616140f-eae5-4fa4-a535-c7b81538bbde">
      <Terms xmlns="http://schemas.microsoft.com/office/infopath/2007/PartnerControls"/>
    </InternalTagsTaxHTField0>
    <LastHandOff xmlns="c616140f-eae5-4fa4-a535-c7b81538bbde" xsi:nil="true"/>
    <Milestone xmlns="c616140f-eae5-4fa4-a535-c7b81538bbde" xsi:nil="true"/>
    <OriginalRelease xmlns="c616140f-eae5-4fa4-a535-c7b81538bbde">15</OriginalRelease>
    <RecommendationsModifier xmlns="c616140f-eae5-4fa4-a535-c7b81538bbde" xsi:nil="true"/>
    <ScenarioTagsTaxHTField0 xmlns="c616140f-eae5-4fa4-a535-c7b81538bbde">
      <Terms xmlns="http://schemas.microsoft.com/office/infopath/2007/PartnerControls"/>
    </ScenarioTagsTaxHTField0>
    <UANotes xmlns="c616140f-eae5-4fa4-a535-c7b81538bbde" xsi:nil="true"/>
  </documentManagement>
</p:properties>
</file>

<file path=customXml/itemProps1.xml><?xml version="1.0" encoding="utf-8"?>
<ds:datastoreItem xmlns:ds="http://schemas.openxmlformats.org/officeDocument/2006/customXml" ds:itemID="{1C16BC69-B883-4C58-A1D0-67DABDE62C55}"/>
</file>

<file path=customXml/itemProps2.xml><?xml version="1.0" encoding="utf-8"?>
<ds:datastoreItem xmlns:ds="http://schemas.openxmlformats.org/officeDocument/2006/customXml" ds:itemID="{F84342EC-0FB3-458F-A89E-66FFAE066670}"/>
</file>

<file path=customXml/itemProps3.xml><?xml version="1.0" encoding="utf-8"?>
<ds:datastoreItem xmlns:ds="http://schemas.openxmlformats.org/officeDocument/2006/customXml" ds:itemID="{21A294AB-656E-4336-8188-92A3839A73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3</vt:i4>
      </vt:variant>
    </vt:vector>
  </HeadingPairs>
  <TitlesOfParts>
    <vt:vector size="4" baseType="lpstr">
      <vt:lpstr>Банк шотын салыстыру</vt:lpstr>
      <vt:lpstr>EndingBalance</vt:lpstr>
      <vt:lpstr>Ай</vt:lpstr>
      <vt:lpstr>Жыл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2012-10-29T22:54:25Z</dcterms:created>
  <dcterms:modified xsi:type="dcterms:W3CDTF">2013-03-05T16:55:51Z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0x010100A33922BAE4C84F4E8C6723C7BE9E79680400BFF6824391BA584FB1AA5C503251C8CC</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