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KKZ-review-part1\target\"/>
    </mc:Choice>
  </mc:AlternateContent>
  <bookViews>
    <workbookView xWindow="0" yWindow="0" windowWidth="12465" windowHeight="5520"/>
  </bookViews>
  <sheets>
    <sheet name="Жобаның уақыт шәкілі" sheetId="1" r:id="rId1"/>
  </sheets>
  <definedNames>
    <definedName name="_xlnm.Print_Titles" localSheetId="0">'Жобаның уақыт шәкілі'!$4:$7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 s="1"/>
  <c r="C5" i="1" s="1"/>
  <c r="C6" i="1" l="1"/>
  <c r="D7" i="1"/>
  <c r="D5" i="1" s="1"/>
  <c r="D6" i="1" l="1"/>
  <c r="E7" i="1"/>
  <c r="E5" i="1" s="1"/>
  <c r="E6" i="1" l="1"/>
  <c r="F7" i="1"/>
  <c r="F5" i="1" s="1"/>
  <c r="F6" i="1" l="1"/>
  <c r="G7" i="1"/>
  <c r="G5" i="1" s="1"/>
  <c r="G6" i="1" l="1"/>
  <c r="H7" i="1"/>
  <c r="H5" i="1" s="1"/>
  <c r="I7" i="1" l="1"/>
  <c r="I5" i="1" s="1"/>
  <c r="H6" i="1"/>
  <c r="J7" i="1" l="1"/>
  <c r="J5" i="1" s="1"/>
  <c r="I6" i="1"/>
  <c r="J6" i="1" l="1"/>
  <c r="K7" i="1"/>
  <c r="K5" i="1" s="1"/>
  <c r="K6" i="1" l="1"/>
  <c r="L7" i="1"/>
  <c r="L5" i="1" s="1"/>
  <c r="L6" i="1" l="1"/>
  <c r="M7" i="1"/>
  <c r="M5" i="1" s="1"/>
  <c r="N7" i="1" l="1"/>
  <c r="N5" i="1" s="1"/>
  <c r="M6" i="1"/>
  <c r="N6" i="1" l="1"/>
  <c r="O7" i="1"/>
  <c r="O5" i="1" s="1"/>
  <c r="O6" i="1" l="1"/>
  <c r="P7" i="1"/>
  <c r="P5" i="1" s="1"/>
  <c r="P6" i="1" l="1"/>
  <c r="Q7" i="1"/>
  <c r="Q5" i="1" s="1"/>
  <c r="R7" i="1" l="1"/>
  <c r="R5" i="1" s="1"/>
  <c r="Q6" i="1"/>
  <c r="R6" i="1" l="1"/>
  <c r="S7" i="1"/>
  <c r="S5" i="1" s="1"/>
  <c r="S6" i="1" l="1"/>
  <c r="T7" i="1"/>
  <c r="T5" i="1" s="1"/>
  <c r="U7" i="1" l="1"/>
  <c r="U5" i="1" s="1"/>
  <c r="T6" i="1"/>
  <c r="V7" i="1" l="1"/>
  <c r="V5" i="1" s="1"/>
  <c r="U6" i="1"/>
  <c r="V6" i="1" l="1"/>
  <c r="W7" i="1"/>
  <c r="W5" i="1" s="1"/>
  <c r="W6" i="1" l="1"/>
  <c r="X7" i="1"/>
  <c r="X5" i="1" s="1"/>
  <c r="Y7" i="1" l="1"/>
  <c r="Y5" i="1" s="1"/>
  <c r="X6" i="1"/>
  <c r="Z7" i="1" l="1"/>
  <c r="Z5" i="1" s="1"/>
  <c r="Y6" i="1"/>
  <c r="Z6" i="1" l="1"/>
  <c r="AA7" i="1"/>
  <c r="AA5" i="1" s="1"/>
  <c r="AA6" i="1" l="1"/>
  <c r="AB7" i="1"/>
  <c r="AB5" i="1" s="1"/>
  <c r="AB6" i="1" l="1"/>
  <c r="AC7" i="1"/>
  <c r="AC5" i="1" s="1"/>
  <c r="AD7" i="1" l="1"/>
  <c r="AD5" i="1" s="1"/>
  <c r="AC6" i="1"/>
  <c r="AD6" i="1" l="1"/>
</calcChain>
</file>

<file path=xl/sharedStrings.xml><?xml version="1.0" encoding="utf-8"?>
<sst xmlns="http://schemas.openxmlformats.org/spreadsheetml/2006/main" count="24" uniqueCount="21">
  <si>
    <t>4 апталық жоба уақыт шкаласы</t>
  </si>
  <si>
    <t xml:space="preserve"> Басталу күні:</t>
  </si>
  <si>
    <t>1-апта</t>
  </si>
  <si>
    <t>2-апта</t>
  </si>
  <si>
    <t>3-апта</t>
  </si>
  <si>
    <t>4-апта</t>
  </si>
  <si>
    <t xml:space="preserve"> </t>
  </si>
  <si>
    <t>Келесіге тағайындалған:</t>
  </si>
  <si>
    <t>күйі:</t>
  </si>
  <si>
    <t>кай</t>
  </si>
  <si>
    <t>аяқталды</t>
  </si>
  <si>
    <t>лука</t>
  </si>
  <si>
    <t>көрсетілім үшін қорларды жинақтау</t>
  </si>
  <si>
    <t>дженни</t>
  </si>
  <si>
    <t>нобайларды аяқтау</t>
  </si>
  <si>
    <t>ари</t>
  </si>
  <si>
    <t>жоба көрсетілім</t>
  </si>
  <si>
    <t>орындалуда</t>
  </si>
  <si>
    <t>көрсетілімді аяқтау</t>
  </si>
  <si>
    <t>басталмаған</t>
  </si>
  <si>
    <t>жаңбырлы орманды зерттеу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</si>
</sst>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2" x14ac:knownFonts="1">
    <font>
      <sz val="11"/>
      <color theme="1" tint="0.34998626667073579"/>
      <name val="Arial"/>
      <family val="2"/>
      <scheme val="minor"/>
    </font>
    <font>
      <sz val="31"/>
      <color theme="9"/>
      <name val="Arial Black"/>
      <family val="2"/>
      <scheme val="major"/>
    </font>
    <font>
      <sz val="15"/>
      <color theme="1" tint="0.499984740745262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0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b/>
      <sz val="31"/>
      <color theme="9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/>
    </xf>
    <xf numFmtId="165" fontId="4" fillId="3" borderId="0" xfId="0" applyNumberFormat="1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165" fontId="3" fillId="6" borderId="0" xfId="0" applyNumberFormat="1" applyFont="1" applyFill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165" fontId="8" fillId="6" borderId="0" xfId="4" applyNumberFormat="1" applyFont="1" applyFill="1" applyAlignment="1">
      <alignment horizontal="left" vertical="center"/>
    </xf>
    <xf numFmtId="165" fontId="7" fillId="5" borderId="0" xfId="4" applyNumberFormat="1" applyFont="1" applyFill="1" applyAlignment="1">
      <alignment horizontal="left" vertical="center"/>
    </xf>
    <xf numFmtId="165" fontId="7" fillId="3" borderId="0" xfId="4" applyNumberFormat="1" applyFont="1" applyFill="1" applyAlignment="1">
      <alignment horizontal="left" vertical="center"/>
    </xf>
    <xf numFmtId="165" fontId="7" fillId="4" borderId="0" xfId="4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14" fontId="0" fillId="2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0" borderId="0" xfId="3" applyAlignment="1">
      <alignment horizontal="left"/>
    </xf>
    <xf numFmtId="0" fontId="0" fillId="2" borderId="2" xfId="0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right" vertical="center" indent="1"/>
    </xf>
    <xf numFmtId="0" fontId="0" fillId="2" borderId="5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0" fontId="0" fillId="9" borderId="3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8" borderId="3" xfId="0" applyFill="1" applyBorder="1" applyAlignment="1">
      <alignment horizontal="left" vertical="center" indent="1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0" borderId="3" xfId="0" applyFill="1" applyBorder="1" applyAlignment="1">
      <alignment horizontal="left" vertical="center" indent="1"/>
    </xf>
    <xf numFmtId="0" fontId="0" fillId="7" borderId="0" xfId="0" applyFill="1" applyAlignment="1">
      <alignment horizontal="center"/>
    </xf>
    <xf numFmtId="164" fontId="4" fillId="3" borderId="4" xfId="0" applyNumberFormat="1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left" vertical="center"/>
    </xf>
    <xf numFmtId="164" fontId="4" fillId="5" borderId="4" xfId="0" applyNumberFormat="1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 indent="1"/>
    </xf>
    <xf numFmtId="0" fontId="0" fillId="12" borderId="3" xfId="0" applyFill="1" applyBorder="1" applyAlignment="1">
      <alignment horizontal="left" vertical="center" indent="1"/>
    </xf>
    <xf numFmtId="0" fontId="11" fillId="0" borderId="0" xfId="1" applyFont="1" applyAlignment="1">
      <alignment horizontal="left" indent="1"/>
    </xf>
    <xf numFmtId="15" fontId="5" fillId="0" borderId="1" xfId="3" applyNumberFormat="1" applyBorder="1" applyAlignment="1">
      <alignment horizontal="center"/>
    </xf>
    <xf numFmtId="0" fontId="10" fillId="3" borderId="0" xfId="2" applyFont="1" applyFill="1" applyAlignment="1">
      <alignment horizontal="left"/>
    </xf>
    <xf numFmtId="0" fontId="10" fillId="4" borderId="0" xfId="2" applyFont="1" applyFill="1" applyAlignment="1">
      <alignment horizontal="left"/>
    </xf>
    <xf numFmtId="0" fontId="10" fillId="5" borderId="0" xfId="2" applyFont="1" applyFill="1" applyAlignment="1">
      <alignment horizontal="left"/>
    </xf>
    <xf numFmtId="0" fontId="6" fillId="6" borderId="0" xfId="2" applyFont="1" applyFill="1" applyAlignment="1">
      <alignment horizontal="left"/>
    </xf>
  </cellXfs>
  <cellStyles count="5">
    <cellStyle name="1-тақырып" xfId="2" builtinId="16" customBuiltin="1"/>
    <cellStyle name="2-тақырып" xfId="3" builtinId="17" customBuiltin="1"/>
    <cellStyle name="3-тақырып" xfId="4" builtinId="18" customBuiltin="1"/>
    <cellStyle name="Қалыпты" xfId="0" builtinId="0" customBuiltin="1"/>
    <cellStyle name="Тақырып" xfId="1" builtinId="15" customBuiltin="1"/>
  </cellStyles>
  <dxfs count="1"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9"/>
  <sheetViews>
    <sheetView showGridLines="0" tabSelected="1" zoomScaleNormal="100" workbookViewId="0"/>
  </sheetViews>
  <sheetFormatPr defaultRowHeight="24.75" customHeight="1" x14ac:dyDescent="0.2"/>
  <cols>
    <col min="1" max="1" width="2.125" customWidth="1"/>
    <col min="2" max="2" width="24.375" style="14" customWidth="1"/>
    <col min="3" max="17" width="5.75" style="1" customWidth="1"/>
    <col min="18" max="30" width="5.75" customWidth="1"/>
    <col min="31" max="31" width="14.25" style="11" customWidth="1"/>
    <col min="32" max="32" width="2.25" customWidth="1"/>
  </cols>
  <sheetData>
    <row r="1" spans="2:32" ht="48.75" customHeight="1" x14ac:dyDescent="0.45">
      <c r="B1" s="44" t="s">
        <v>0</v>
      </c>
    </row>
    <row r="2" spans="2:32" ht="24.75" customHeight="1" thickBot="1" x14ac:dyDescent="0.3">
      <c r="B2" s="15" t="s">
        <v>1</v>
      </c>
      <c r="C2" s="45">
        <f ca="1">TODAY()-14</f>
        <v>41590</v>
      </c>
      <c r="D2" s="45"/>
      <c r="E2" s="45"/>
    </row>
    <row r="3" spans="2:32" ht="12.75" customHeight="1" x14ac:dyDescent="0.2">
      <c r="B3" s="12"/>
    </row>
    <row r="4" spans="2:32" ht="24.75" customHeight="1" x14ac:dyDescent="0.35">
      <c r="B4" s="13"/>
      <c r="C4" s="46" t="s">
        <v>2</v>
      </c>
      <c r="D4" s="46"/>
      <c r="E4" s="46"/>
      <c r="F4" s="46"/>
      <c r="G4" s="46"/>
      <c r="H4" s="46"/>
      <c r="I4" s="46"/>
      <c r="J4" s="47" t="s">
        <v>3</v>
      </c>
      <c r="K4" s="47"/>
      <c r="L4" s="47"/>
      <c r="M4" s="47"/>
      <c r="N4" s="47"/>
      <c r="O4" s="47"/>
      <c r="P4" s="47"/>
      <c r="Q4" s="48" t="s">
        <v>4</v>
      </c>
      <c r="R4" s="48"/>
      <c r="S4" s="48"/>
      <c r="T4" s="48"/>
      <c r="U4" s="48"/>
      <c r="V4" s="48"/>
      <c r="W4" s="48"/>
      <c r="X4" s="49" t="s">
        <v>5</v>
      </c>
      <c r="Y4" s="49"/>
      <c r="Z4" s="49"/>
      <c r="AA4" s="49"/>
      <c r="AB4" s="49"/>
      <c r="AC4" s="49"/>
      <c r="AD4" s="49"/>
      <c r="AE4" s="10"/>
      <c r="AF4" t="s">
        <v>6</v>
      </c>
    </row>
    <row r="5" spans="2:32" ht="18.75" customHeight="1" x14ac:dyDescent="0.2">
      <c r="B5" s="13"/>
      <c r="C5" s="8" t="str">
        <f ca="1">LOWER(TEXT(C7,"МММ"))</f>
        <v>қар</v>
      </c>
      <c r="D5" s="8" t="str">
        <f t="shared" ref="D5:I5" ca="1" si="0">IF(TEXT(D7,"МММ")=TEXT(C7,"МММ"),"",LOWER(TEXT(D7,"МММ")))</f>
        <v/>
      </c>
      <c r="E5" s="8" t="str">
        <f t="shared" ca="1" si="0"/>
        <v/>
      </c>
      <c r="F5" s="8" t="str">
        <f t="shared" ca="1" si="0"/>
        <v/>
      </c>
      <c r="G5" s="8" t="str">
        <f t="shared" ca="1" si="0"/>
        <v/>
      </c>
      <c r="H5" s="8" t="str">
        <f t="shared" ca="1" si="0"/>
        <v/>
      </c>
      <c r="I5" s="8" t="str">
        <f t="shared" ca="1" si="0"/>
        <v/>
      </c>
      <c r="J5" s="9" t="str">
        <f ca="1">LOWER(TEXT(J7,"МММ"))</f>
        <v>қар</v>
      </c>
      <c r="K5" s="9" t="str">
        <f t="shared" ref="K5:P5" ca="1" si="1">IF(TEXT(K7,"МММ")=TEXT(J7,"МММ"),"",LOWER(TEXT(K7,"МММ")))</f>
        <v/>
      </c>
      <c r="L5" s="9" t="str">
        <f t="shared" ca="1" si="1"/>
        <v/>
      </c>
      <c r="M5" s="9" t="str">
        <f t="shared" ca="1" si="1"/>
        <v/>
      </c>
      <c r="N5" s="9" t="str">
        <f t="shared" ca="1" si="1"/>
        <v/>
      </c>
      <c r="O5" s="9" t="str">
        <f t="shared" ca="1" si="1"/>
        <v/>
      </c>
      <c r="P5" s="9" t="str">
        <f t="shared" ca="1" si="1"/>
        <v/>
      </c>
      <c r="Q5" s="7" t="str">
        <f ca="1">LOWER(TEXT(Q7,"МММ"))</f>
        <v>қар</v>
      </c>
      <c r="R5" s="7" t="str">
        <f t="shared" ref="R5:W5" ca="1" si="2">IF(TEXT(R7,"МММ")=TEXT(Q7,"МММ"),"",LOWER(TEXT(R7,"МММ")))</f>
        <v/>
      </c>
      <c r="S5" s="7" t="str">
        <f t="shared" ca="1" si="2"/>
        <v/>
      </c>
      <c r="T5" s="7" t="str">
        <f t="shared" ca="1" si="2"/>
        <v/>
      </c>
      <c r="U5" s="7" t="str">
        <f t="shared" ca="1" si="2"/>
        <v/>
      </c>
      <c r="V5" s="7" t="str">
        <f t="shared" ca="1" si="2"/>
        <v>жел</v>
      </c>
      <c r="W5" s="7" t="str">
        <f t="shared" ca="1" si="2"/>
        <v/>
      </c>
      <c r="X5" s="6" t="str">
        <f ca="1">LOWER(TEXT(X7,"МММ"))</f>
        <v>жел</v>
      </c>
      <c r="Y5" s="6" t="str">
        <f t="shared" ref="Y5:AD5" ca="1" si="3">IF(TEXT(Y7,"МММ")=TEXT(X7,"МММ"),"",LOWER(TEXT(Y7,"МММ")))</f>
        <v/>
      </c>
      <c r="Z5" s="6" t="str">
        <f t="shared" ca="1" si="3"/>
        <v/>
      </c>
      <c r="AA5" s="6" t="str">
        <f t="shared" ca="1" si="3"/>
        <v/>
      </c>
      <c r="AB5" s="6" t="str">
        <f t="shared" ca="1" si="3"/>
        <v/>
      </c>
      <c r="AC5" s="6" t="str">
        <f t="shared" ca="1" si="3"/>
        <v/>
      </c>
      <c r="AD5" s="6" t="str">
        <f t="shared" ca="1" si="3"/>
        <v/>
      </c>
      <c r="AE5" s="10"/>
      <c r="AF5" t="s">
        <v>6</v>
      </c>
    </row>
    <row r="6" spans="2:32" ht="12" customHeight="1" x14ac:dyDescent="0.2">
      <c r="B6" s="13"/>
      <c r="C6" s="2" t="str">
        <f ca="1">LOWER(TEXT(C7,"aaa"))</f>
        <v>сей</v>
      </c>
      <c r="D6" s="2" t="str">
        <f t="shared" ref="D6:AD6" ca="1" si="4">LOWER(TEXT(D7,"aaa"))</f>
        <v>сәр</v>
      </c>
      <c r="E6" s="2" t="str">
        <f t="shared" ca="1" si="4"/>
        <v>бей</v>
      </c>
      <c r="F6" s="2" t="str">
        <f t="shared" ca="1" si="4"/>
        <v>жұм</v>
      </c>
      <c r="G6" s="2" t="str">
        <f t="shared" ca="1" si="4"/>
        <v>сб</v>
      </c>
      <c r="H6" s="2" t="str">
        <f t="shared" ca="1" si="4"/>
        <v>жс</v>
      </c>
      <c r="I6" s="2" t="str">
        <f t="shared" ca="1" si="4"/>
        <v>дүй</v>
      </c>
      <c r="J6" s="3" t="str">
        <f t="shared" ca="1" si="4"/>
        <v>сей</v>
      </c>
      <c r="K6" s="3" t="str">
        <f t="shared" ca="1" si="4"/>
        <v>сәр</v>
      </c>
      <c r="L6" s="3" t="str">
        <f t="shared" ca="1" si="4"/>
        <v>бей</v>
      </c>
      <c r="M6" s="3" t="str">
        <f t="shared" ca="1" si="4"/>
        <v>жұм</v>
      </c>
      <c r="N6" s="3" t="str">
        <f t="shared" ca="1" si="4"/>
        <v>сб</v>
      </c>
      <c r="O6" s="3" t="str">
        <f t="shared" ca="1" si="4"/>
        <v>жс</v>
      </c>
      <c r="P6" s="3" t="str">
        <f t="shared" ca="1" si="4"/>
        <v>дүй</v>
      </c>
      <c r="Q6" s="5" t="str">
        <f t="shared" ca="1" si="4"/>
        <v>сей</v>
      </c>
      <c r="R6" s="5" t="str">
        <f t="shared" ca="1" si="4"/>
        <v>сәр</v>
      </c>
      <c r="S6" s="5" t="str">
        <f t="shared" ca="1" si="4"/>
        <v>бей</v>
      </c>
      <c r="T6" s="5" t="str">
        <f t="shared" ca="1" si="4"/>
        <v>жұм</v>
      </c>
      <c r="U6" s="5" t="str">
        <f t="shared" ca="1" si="4"/>
        <v>сб</v>
      </c>
      <c r="V6" s="5" t="str">
        <f t="shared" ca="1" si="4"/>
        <v>жс</v>
      </c>
      <c r="W6" s="5" t="str">
        <f t="shared" ca="1" si="4"/>
        <v>дүй</v>
      </c>
      <c r="X6" s="4" t="str">
        <f t="shared" ca="1" si="4"/>
        <v>сей</v>
      </c>
      <c r="Y6" s="4" t="str">
        <f t="shared" ca="1" si="4"/>
        <v>сәр</v>
      </c>
      <c r="Z6" s="4" t="str">
        <f t="shared" ca="1" si="4"/>
        <v>бей</v>
      </c>
      <c r="AA6" s="4" t="str">
        <f t="shared" ca="1" si="4"/>
        <v>жұм</v>
      </c>
      <c r="AB6" s="4" t="str">
        <f t="shared" ca="1" si="4"/>
        <v>сб</v>
      </c>
      <c r="AC6" s="4" t="str">
        <f t="shared" ca="1" si="4"/>
        <v>жс</v>
      </c>
      <c r="AD6" s="4" t="str">
        <f t="shared" ca="1" si="4"/>
        <v>дүй</v>
      </c>
      <c r="AE6" s="10"/>
    </row>
    <row r="7" spans="2:32" ht="13.5" customHeight="1" thickBot="1" x14ac:dyDescent="0.25">
      <c r="B7" s="18"/>
      <c r="C7" s="38">
        <f ca="1">C2</f>
        <v>41590</v>
      </c>
      <c r="D7" s="38">
        <f ca="1">C7+1</f>
        <v>41591</v>
      </c>
      <c r="E7" s="38">
        <f t="shared" ref="E7:Q7" ca="1" si="5">D7+1</f>
        <v>41592</v>
      </c>
      <c r="F7" s="38">
        <f t="shared" ca="1" si="5"/>
        <v>41593</v>
      </c>
      <c r="G7" s="38">
        <f t="shared" ca="1" si="5"/>
        <v>41594</v>
      </c>
      <c r="H7" s="38">
        <f t="shared" ca="1" si="5"/>
        <v>41595</v>
      </c>
      <c r="I7" s="38">
        <f t="shared" ca="1" si="5"/>
        <v>41596</v>
      </c>
      <c r="J7" s="39">
        <f t="shared" ca="1" si="5"/>
        <v>41597</v>
      </c>
      <c r="K7" s="39">
        <f t="shared" ca="1" si="5"/>
        <v>41598</v>
      </c>
      <c r="L7" s="39">
        <f t="shared" ca="1" si="5"/>
        <v>41599</v>
      </c>
      <c r="M7" s="39">
        <f t="shared" ca="1" si="5"/>
        <v>41600</v>
      </c>
      <c r="N7" s="39">
        <f t="shared" ca="1" si="5"/>
        <v>41601</v>
      </c>
      <c r="O7" s="39">
        <f t="shared" ca="1" si="5"/>
        <v>41602</v>
      </c>
      <c r="P7" s="39">
        <f t="shared" ca="1" si="5"/>
        <v>41603</v>
      </c>
      <c r="Q7" s="40">
        <f t="shared" ca="1" si="5"/>
        <v>41604</v>
      </c>
      <c r="R7" s="40">
        <f t="shared" ref="R7:X7" ca="1" si="6">Q7+1</f>
        <v>41605</v>
      </c>
      <c r="S7" s="40">
        <f t="shared" ca="1" si="6"/>
        <v>41606</v>
      </c>
      <c r="T7" s="40">
        <f t="shared" ca="1" si="6"/>
        <v>41607</v>
      </c>
      <c r="U7" s="40">
        <f t="shared" ca="1" si="6"/>
        <v>41608</v>
      </c>
      <c r="V7" s="40">
        <f t="shared" ca="1" si="6"/>
        <v>41609</v>
      </c>
      <c r="W7" s="40">
        <f t="shared" ca="1" si="6"/>
        <v>41610</v>
      </c>
      <c r="X7" s="41">
        <f t="shared" ca="1" si="6"/>
        <v>41611</v>
      </c>
      <c r="Y7" s="41">
        <f t="shared" ref="Y7:AC7" ca="1" si="7">X7+1</f>
        <v>41612</v>
      </c>
      <c r="Z7" s="41">
        <f t="shared" ca="1" si="7"/>
        <v>41613</v>
      </c>
      <c r="AA7" s="41">
        <f t="shared" ca="1" si="7"/>
        <v>41614</v>
      </c>
      <c r="AB7" s="41">
        <f t="shared" ca="1" si="7"/>
        <v>41615</v>
      </c>
      <c r="AC7" s="41">
        <f t="shared" ca="1" si="7"/>
        <v>41616</v>
      </c>
      <c r="AD7" s="41">
        <f t="shared" ref="AD7" ca="1" si="8">AC7+1</f>
        <v>41617</v>
      </c>
      <c r="AE7" s="20"/>
    </row>
    <row r="8" spans="2:32" ht="24.75" customHeight="1" x14ac:dyDescent="0.2">
      <c r="B8" s="16" t="s">
        <v>7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/>
      <c r="X8" s="25"/>
      <c r="Y8" s="24"/>
      <c r="Z8" s="25"/>
      <c r="AA8" s="24"/>
      <c r="AB8" s="25"/>
      <c r="AC8" s="24"/>
      <c r="AD8" s="25"/>
      <c r="AE8" s="19" t="s">
        <v>8</v>
      </c>
    </row>
    <row r="9" spans="2:32" ht="24.75" customHeight="1" x14ac:dyDescent="0.2">
      <c r="B9" s="17" t="s">
        <v>9</v>
      </c>
      <c r="C9" s="36" t="s">
        <v>20</v>
      </c>
      <c r="D9" s="36"/>
      <c r="E9" s="36"/>
      <c r="F9" s="36"/>
      <c r="G9" s="36"/>
      <c r="H9" s="33"/>
      <c r="I9" s="27"/>
      <c r="J9" s="26"/>
      <c r="K9" s="27"/>
      <c r="L9" s="26"/>
      <c r="M9" s="27"/>
      <c r="N9" s="26"/>
      <c r="O9" s="27"/>
      <c r="P9" s="26"/>
      <c r="Q9" s="27"/>
      <c r="R9" s="26"/>
      <c r="S9" s="27"/>
      <c r="T9" s="26"/>
      <c r="U9" s="27"/>
      <c r="V9" s="26"/>
      <c r="W9" s="27"/>
      <c r="X9" s="26"/>
      <c r="Y9" s="27"/>
      <c r="Z9" s="26"/>
      <c r="AA9" s="27"/>
      <c r="AB9" s="26"/>
      <c r="AC9" s="27"/>
      <c r="AD9" s="28"/>
      <c r="AE9" s="21" t="s">
        <v>10</v>
      </c>
    </row>
    <row r="10" spans="2:32" ht="24.75" customHeight="1" x14ac:dyDescent="0.2">
      <c r="B10" s="17" t="s">
        <v>11</v>
      </c>
      <c r="C10" s="27"/>
      <c r="D10" s="28"/>
      <c r="E10" s="35"/>
      <c r="F10" s="29" t="s">
        <v>12</v>
      </c>
      <c r="G10" s="29"/>
      <c r="H10" s="37"/>
      <c r="I10" s="29"/>
      <c r="J10" s="29"/>
      <c r="K10" s="29"/>
      <c r="L10" s="33"/>
      <c r="M10" s="27"/>
      <c r="N10" s="33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1" t="s">
        <v>10</v>
      </c>
    </row>
    <row r="11" spans="2:32" ht="24.75" customHeight="1" x14ac:dyDescent="0.2">
      <c r="B11" s="17" t="s">
        <v>13</v>
      </c>
      <c r="C11" s="27"/>
      <c r="D11" s="28"/>
      <c r="E11" s="27"/>
      <c r="F11" s="28"/>
      <c r="G11" s="35"/>
      <c r="H11" s="34"/>
      <c r="I11" s="27"/>
      <c r="J11" s="30" t="s">
        <v>14</v>
      </c>
      <c r="K11" s="30"/>
      <c r="L11" s="30"/>
      <c r="M11" s="30"/>
      <c r="N11" s="30"/>
      <c r="O11" s="30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1" t="s">
        <v>10</v>
      </c>
    </row>
    <row r="12" spans="2:32" ht="24.75" customHeight="1" x14ac:dyDescent="0.2">
      <c r="B12" s="17" t="s">
        <v>15</v>
      </c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42" t="s">
        <v>16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28"/>
      <c r="Y12" s="27"/>
      <c r="Z12" s="28"/>
      <c r="AA12" s="27"/>
      <c r="AB12" s="28"/>
      <c r="AC12" s="27"/>
      <c r="AD12" s="28"/>
      <c r="AE12" s="21" t="s">
        <v>17</v>
      </c>
    </row>
    <row r="13" spans="2:32" ht="24.75" customHeight="1" x14ac:dyDescent="0.2">
      <c r="B13" s="17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43" t="s">
        <v>18</v>
      </c>
      <c r="X13" s="43"/>
      <c r="Y13" s="43"/>
      <c r="Z13" s="43"/>
      <c r="AA13" s="43"/>
      <c r="AB13" s="43"/>
      <c r="AC13" s="27"/>
      <c r="AD13" s="28"/>
      <c r="AE13" s="21" t="s">
        <v>19</v>
      </c>
    </row>
    <row r="14" spans="2:32" ht="24.75" customHeight="1" x14ac:dyDescent="0.2">
      <c r="B14" s="17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1"/>
    </row>
    <row r="15" spans="2:32" ht="24.75" customHeight="1" x14ac:dyDescent="0.2">
      <c r="B15" s="17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1"/>
    </row>
    <row r="16" spans="2:32" ht="24.75" customHeight="1" x14ac:dyDescent="0.2">
      <c r="B16" s="17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1"/>
    </row>
    <row r="17" spans="2:31" ht="24.75" customHeight="1" x14ac:dyDescent="0.2">
      <c r="B17" s="17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1"/>
    </row>
    <row r="18" spans="2:31" ht="24.75" customHeight="1" x14ac:dyDescent="0.2">
      <c r="B18" s="17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1"/>
    </row>
    <row r="19" spans="2:31" ht="24.75" customHeight="1" x14ac:dyDescent="0.2">
      <c r="B19" s="17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1"/>
    </row>
    <row r="20" spans="2:31" ht="24.75" customHeight="1" x14ac:dyDescent="0.2">
      <c r="B20" s="17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1"/>
    </row>
    <row r="21" spans="2:31" ht="24.75" customHeight="1" x14ac:dyDescent="0.2">
      <c r="B21" s="17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1"/>
    </row>
    <row r="22" spans="2:31" ht="24.75" customHeight="1" x14ac:dyDescent="0.2">
      <c r="B22" s="17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1"/>
    </row>
    <row r="23" spans="2:31" ht="24.75" customHeight="1" x14ac:dyDescent="0.2">
      <c r="B23" s="17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1"/>
    </row>
    <row r="24" spans="2:31" ht="24.75" customHeight="1" x14ac:dyDescent="0.2">
      <c r="B24" s="22"/>
      <c r="C24" s="31"/>
      <c r="D24" s="32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23"/>
    </row>
    <row r="25" spans="2:31" ht="24.75" customHeight="1" x14ac:dyDescent="0.2">
      <c r="B25" s="17"/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1"/>
    </row>
    <row r="26" spans="2:31" ht="24.75" customHeight="1" x14ac:dyDescent="0.2">
      <c r="B26" s="22"/>
      <c r="C26" s="31"/>
      <c r="D26" s="32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23"/>
    </row>
    <row r="27" spans="2:31" ht="24.75" customHeight="1" x14ac:dyDescent="0.2">
      <c r="B27" s="17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1"/>
    </row>
    <row r="28" spans="2:31" ht="24.75" customHeight="1" x14ac:dyDescent="0.2">
      <c r="B28" s="22"/>
      <c r="C28" s="31"/>
      <c r="D28" s="32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23"/>
    </row>
    <row r="29" spans="2:31" ht="24.75" customHeight="1" x14ac:dyDescent="0.2">
      <c r="B29" s="17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1"/>
    </row>
  </sheetData>
  <mergeCells count="5">
    <mergeCell ref="C2:E2"/>
    <mergeCell ref="C4:I4"/>
    <mergeCell ref="J4:P4"/>
    <mergeCell ref="Q4:W4"/>
    <mergeCell ref="X4:AD4"/>
  </mergeCells>
  <conditionalFormatting sqref="C6:AD7">
    <cfRule type="expression" dxfId="0" priority="1">
      <formula>C$7=TODAY()</formula>
    </cfRule>
  </conditionalFormatting>
  <printOptions horizontalCentered="1"/>
  <pageMargins left="0.25" right="0.25" top="0.75" bottom="0.75" header="0.3" footer="0.3"/>
  <pageSetup paperSize="9" fitToHeight="0" orientation="landscape" r:id="rId1"/>
  <headerFooter differentFirst="1">
    <oddFooter>&amp;N &amp;P-бет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1</vt:i4>
      </vt:variant>
    </vt:vector>
  </HeadingPairs>
  <TitlesOfParts>
    <vt:vector size="2" baseType="lpstr">
      <vt:lpstr>Жобаның уақыт шәкілі</vt:lpstr>
      <vt:lpstr>'Жобаның уақыт шәкілі'!Print_Titles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2013-03-27T17:47:00Z</dcterms:created>
  <dcterms:modified xsi:type="dcterms:W3CDTF">2013-11-26T15:26:04Z</dcterms:modified>
</cp:coreProperties>
</file>