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Dec01\_Spotcheck_ForImplementation\KKZ\"/>
    </mc:Choice>
  </mc:AlternateContent>
  <bookViews>
    <workbookView xWindow="0" yWindow="0" windowWidth="28800" windowHeight="14385"/>
  </bookViews>
  <sheets>
    <sheet name="Академиялық клуб бюджеті" sheetId="1" r:id="rId1"/>
  </sheets>
  <calcPr calcId="152511"/>
</workbook>
</file>

<file path=xl/calcChain.xml><?xml version="1.0" encoding="utf-8"?>
<calcChain xmlns="http://schemas.openxmlformats.org/spreadsheetml/2006/main">
  <c r="C5" i="1" l="1"/>
  <c r="C4" i="1"/>
  <c r="F5" i="1" l="1"/>
  <c r="H3" i="1" l="1"/>
</calcChain>
</file>

<file path=xl/sharedStrings.xml><?xml version="1.0" encoding="utf-8"?>
<sst xmlns="http://schemas.openxmlformats.org/spreadsheetml/2006/main" count="17" uniqueCount="15">
  <si>
    <t>Әлі де қажетті сома:</t>
  </si>
  <si>
    <t>Табыс:</t>
  </si>
  <si>
    <t>Шығындар:</t>
  </si>
  <si>
    <t>Жылдық табыс</t>
  </si>
  <si>
    <t>Сома</t>
  </si>
  <si>
    <t>Жылдық шығындар</t>
  </si>
  <si>
    <t>Төлемдер</t>
  </si>
  <si>
    <t>Жарнамаларға арналған қағаз</t>
  </si>
  <si>
    <t>Қаражат жинау әрекеттері</t>
  </si>
  <si>
    <t>Жарнама</t>
  </si>
  <si>
    <t>Қайырымдылық</t>
  </si>
  <si>
    <t>Көркемдеулер</t>
  </si>
  <si>
    <t>Басқа</t>
  </si>
  <si>
    <t>Саяхат кұны:</t>
  </si>
  <si>
    <t>Академиялық клуб бюджеті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</si>
</sst>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₸&quot;#,##0"/>
  </numFmts>
  <fonts count="8" x14ac:knownFonts="1">
    <font>
      <sz val="10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30"/>
      <color theme="4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12"/>
      <color theme="0"/>
      <name val="Trebuchet MS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>
      <alignment vertical="center"/>
    </xf>
    <xf numFmtId="0" fontId="4" fillId="2" borderId="0" applyNumberFormat="0" applyBorder="0" applyAlignment="0" applyProtection="0"/>
    <xf numFmtId="0" fontId="5" fillId="2" borderId="0" applyNumberFormat="0" applyAlignment="0" applyProtection="0"/>
    <xf numFmtId="0" fontId="7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</cellStyleXfs>
  <cellXfs count="34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5" applyFill="1" applyAlignment="1">
      <alignment horizontal="right"/>
    </xf>
    <xf numFmtId="0" fontId="0" fillId="2" borderId="0" xfId="0" applyFill="1">
      <alignment vertical="center"/>
    </xf>
    <xf numFmtId="0" fontId="1" fillId="2" borderId="0" xfId="5" applyFill="1" applyAlignment="1">
      <alignment horizontal="right"/>
    </xf>
    <xf numFmtId="164" fontId="1" fillId="2" borderId="0" xfId="5" applyNumberFormat="1" applyFill="1" applyAlignment="1">
      <alignment horizontal="right"/>
    </xf>
    <xf numFmtId="0" fontId="5" fillId="2" borderId="0" xfId="2" applyFill="1" applyAlignment="1">
      <alignment vertical="center"/>
    </xf>
    <xf numFmtId="0" fontId="0" fillId="2" borderId="0" xfId="0" applyFill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4" fontId="4" fillId="2" borderId="0" xfId="1" applyNumberFormat="1" applyFill="1" applyAlignment="1">
      <alignment horizontal="right" indent="1"/>
    </xf>
    <xf numFmtId="164" fontId="0" fillId="2" borderId="0" xfId="0" applyNumberFormat="1" applyFill="1" applyAlignment="1">
      <alignment horizontal="right" vertical="center" indent="1"/>
    </xf>
    <xf numFmtId="164" fontId="0" fillId="0" borderId="0" xfId="0" applyNumberFormat="1" applyFill="1" applyAlignment="1">
      <alignment horizontal="right" vertical="center" indent="1"/>
    </xf>
    <xf numFmtId="164" fontId="0" fillId="0" borderId="0" xfId="0" applyNumberFormat="1" applyFont="1" applyFill="1" applyBorder="1" applyAlignment="1">
      <alignment horizontal="right" vertical="center" indent="1"/>
    </xf>
    <xf numFmtId="164" fontId="0" fillId="0" borderId="0" xfId="0" applyNumberFormat="1" applyAlignment="1">
      <alignment horizontal="right" vertical="center" indent="1"/>
    </xf>
    <xf numFmtId="0" fontId="1" fillId="2" borderId="0" xfId="5" applyFill="1" applyAlignment="1">
      <alignment horizontal="left" indent="1"/>
    </xf>
    <xf numFmtId="0" fontId="1" fillId="0" borderId="0" xfId="5" applyFill="1" applyAlignment="1">
      <alignment horizontal="left" indent="1"/>
    </xf>
    <xf numFmtId="164" fontId="1" fillId="2" borderId="0" xfId="5" applyNumberFormat="1" applyFill="1" applyAlignment="1">
      <alignment horizontal="right" indent="1"/>
    </xf>
    <xf numFmtId="164" fontId="1" fillId="0" borderId="0" xfId="5" applyNumberFormat="1" applyFill="1" applyAlignment="1">
      <alignment horizontal="right" indent="1"/>
    </xf>
    <xf numFmtId="164" fontId="3" fillId="2" borderId="0" xfId="5" applyNumberFormat="1" applyFont="1" applyFill="1" applyBorder="1" applyAlignment="1">
      <alignment vertical="center"/>
    </xf>
    <xf numFmtId="0" fontId="2" fillId="2" borderId="0" xfId="2" applyFont="1" applyAlignment="1">
      <alignment vertical="center"/>
    </xf>
    <xf numFmtId="164" fontId="0" fillId="2" borderId="0" xfId="0" applyNumberFormat="1" applyFill="1" applyAlignment="1">
      <alignment vertical="center"/>
    </xf>
    <xf numFmtId="164" fontId="1" fillId="2" borderId="0" xfId="5" applyNumberFormat="1" applyFill="1" applyAlignment="1"/>
    <xf numFmtId="0" fontId="4" fillId="2" borderId="0" xfId="1" applyFont="1" applyFill="1" applyAlignment="1">
      <alignment horizontal="left" indent="1"/>
    </xf>
    <xf numFmtId="0" fontId="6" fillId="0" borderId="0" xfId="0" applyFont="1" applyFill="1" applyBorder="1" applyAlignment="1">
      <alignment horizontal="left" vertical="center" indent="1"/>
    </xf>
    <xf numFmtId="164" fontId="6" fillId="0" borderId="0" xfId="0" applyNumberFormat="1" applyFont="1" applyFill="1" applyBorder="1" applyAlignment="1">
      <alignment horizontal="right" vertical="center" indent="1"/>
    </xf>
    <xf numFmtId="0" fontId="7" fillId="2" borderId="0" xfId="3" applyFont="1" applyAlignment="1">
      <alignment horizontal="left" vertical="center" indent="2"/>
    </xf>
    <xf numFmtId="165" fontId="0" fillId="0" borderId="0" xfId="0" applyNumberFormat="1" applyFont="1" applyFill="1" applyBorder="1" applyAlignment="1">
      <alignment horizontal="right" vertical="center" indent="1"/>
    </xf>
    <xf numFmtId="165" fontId="7" fillId="2" borderId="0" xfId="3" applyNumberFormat="1" applyFont="1" applyAlignment="1">
      <alignment horizontal="right" vertical="center"/>
    </xf>
    <xf numFmtId="165" fontId="0" fillId="0" borderId="0" xfId="0" applyNumberFormat="1" applyAlignment="1">
      <alignment horizontal="right" vertical="center" indent="1"/>
    </xf>
    <xf numFmtId="165" fontId="3" fillId="2" borderId="0" xfId="5" applyNumberFormat="1" applyFont="1" applyFill="1" applyAlignment="1">
      <alignment horizontal="center" vertical="center"/>
    </xf>
    <xf numFmtId="0" fontId="0" fillId="3" borderId="0" xfId="0" applyFill="1" applyBorder="1" applyAlignment="1">
      <alignment horizontal="center"/>
    </xf>
  </cellXfs>
  <cellStyles count="6">
    <cellStyle name="1-тақырып" xfId="2" builtinId="16" customBuiltin="1"/>
    <cellStyle name="2-тақырып" xfId="3" builtinId="17" customBuiltin="1"/>
    <cellStyle name="3-тақырып" xfId="4" builtinId="18" customBuiltin="1"/>
    <cellStyle name="4-тақырып" xfId="5" builtinId="19" customBuiltin="1"/>
    <cellStyle name="Қалыпты" xfId="0" builtinId="0" customBuiltin="1"/>
    <cellStyle name="Тақырып" xfId="1" builtinId="15" customBuiltin="1"/>
  </cellStyles>
  <dxfs count="14">
    <dxf>
      <font>
        <b/>
        <i/>
        <strike/>
        <condense/>
        <extend/>
        <outline/>
        <shadow/>
        <u val="none"/>
        <vertAlign val="baseline"/>
        <sz val="11"/>
        <color theme="1"/>
        <name val="Arial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₸&quot;#,##0"/>
      <alignment horizontal="right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textRotation="0" wrapText="0" indent="1" justifyLastLine="0" shrinkToFit="0" readingOrder="0"/>
    </dxf>
    <dxf>
      <font>
        <strike/>
        <outline/>
        <shadow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₸&quot;#,##0"/>
      <alignment horizontal="right" textRotation="0" wrapText="0" indent="1" justifyLastLine="0" shrinkToFit="0" readingOrder="0"/>
    </dxf>
    <dxf>
      <alignment horizontal="left" textRotation="0" wrapText="0" indent="1" justifyLastLine="0" shrinkToFit="0" readingOrder="0"/>
    </dxf>
    <dxf>
      <font>
        <strike/>
        <outline/>
        <shadow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PivotStyle="PivotStyleMedium9">
    <tableStyle name="Academic клубының бюджеті" pivot="0" count="5">
      <tableStyleElement type="wholeTable" dxfId="13"/>
      <tableStyleElement type="headerRow" dxfId="12"/>
      <tableStyleElement type="totalRow" dxfId="11"/>
      <tableStyleElement type="firstRowStripe" dxfId="10"/>
      <tableStyleElement type="secondRowStripe" dxfId="9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k-K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'Академиялық клуб бюджеті'!$B$8</c:f>
              <c:strCache>
                <c:ptCount val="1"/>
                <c:pt idx="0">
                  <c:v>Жылдық табыс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8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'Академиялық клуб бюджеті'!$B$9:$B$12</c:f>
              <c:strCache>
                <c:ptCount val="4"/>
                <c:pt idx="0">
                  <c:v>Төлемдер</c:v>
                </c:pt>
                <c:pt idx="1">
                  <c:v>Қаражат жинау әрекеттері</c:v>
                </c:pt>
                <c:pt idx="2">
                  <c:v>Қайырымдылық</c:v>
                </c:pt>
                <c:pt idx="3">
                  <c:v>Басқа</c:v>
                </c:pt>
              </c:strCache>
            </c:strRef>
          </c:cat>
          <c:val>
            <c:numRef>
              <c:f>'Академиялық клуб бюджеті'!$C$9:$C$12</c:f>
              <c:numCache>
                <c:formatCode>"₸"#,##0</c:formatCode>
                <c:ptCount val="4"/>
                <c:pt idx="0">
                  <c:v>75000</c:v>
                </c:pt>
                <c:pt idx="1">
                  <c:v>350000</c:v>
                </c:pt>
                <c:pt idx="2">
                  <c:v>100000</c:v>
                </c:pt>
                <c:pt idx="3">
                  <c:v>30000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18151648"/>
        <c:axId val="1618153280"/>
      </c:barChart>
      <c:catAx>
        <c:axId val="1618151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8153280"/>
        <c:crosses val="autoZero"/>
        <c:auto val="1"/>
        <c:lblAlgn val="ctr"/>
        <c:lblOffset val="100"/>
        <c:noMultiLvlLbl val="0"/>
      </c:catAx>
      <c:valAx>
        <c:axId val="1618153280"/>
        <c:scaling>
          <c:orientation val="minMax"/>
        </c:scaling>
        <c:delete val="1"/>
        <c:axPos val="l"/>
        <c:numFmt formatCode="&quot;₸&quot;#,##0" sourceLinked="1"/>
        <c:majorTickMark val="out"/>
        <c:minorTickMark val="none"/>
        <c:tickLblPos val="nextTo"/>
        <c:crossAx val="1618151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k-K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'Академиялық клуб бюджеті'!$F$8</c:f>
              <c:strCache>
                <c:ptCount val="1"/>
                <c:pt idx="0">
                  <c:v>Жылдық шығындар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8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'Академиялық клуб бюджеті'!$F$9:$F$12</c:f>
              <c:strCache>
                <c:ptCount val="4"/>
                <c:pt idx="0">
                  <c:v>Жарнамаларға арналған қағаз</c:v>
                </c:pt>
                <c:pt idx="1">
                  <c:v>Жарнама</c:v>
                </c:pt>
                <c:pt idx="2">
                  <c:v>Көркемдеулер</c:v>
                </c:pt>
                <c:pt idx="3">
                  <c:v>Басқа</c:v>
                </c:pt>
              </c:strCache>
            </c:strRef>
          </c:cat>
          <c:val>
            <c:numRef>
              <c:f>'Академиялық клуб бюджеті'!$G$9:$G$12</c:f>
              <c:numCache>
                <c:formatCode>"₸"#,##0</c:formatCode>
                <c:ptCount val="4"/>
                <c:pt idx="0">
                  <c:v>100000</c:v>
                </c:pt>
                <c:pt idx="1">
                  <c:v>20000</c:v>
                </c:pt>
                <c:pt idx="2">
                  <c:v>9000</c:v>
                </c:pt>
                <c:pt idx="3">
                  <c:v>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18154368"/>
        <c:axId val="1618157088"/>
      </c:barChart>
      <c:catAx>
        <c:axId val="1618154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8157088"/>
        <c:crosses val="autoZero"/>
        <c:auto val="1"/>
        <c:lblAlgn val="ctr"/>
        <c:lblOffset val="100"/>
        <c:noMultiLvlLbl val="0"/>
      </c:catAx>
      <c:valAx>
        <c:axId val="1618157088"/>
        <c:scaling>
          <c:orientation val="minMax"/>
        </c:scaling>
        <c:delete val="1"/>
        <c:axPos val="l"/>
        <c:numFmt formatCode="&quot;₸&quot;#,##0" sourceLinked="1"/>
        <c:majorTickMark val="out"/>
        <c:minorTickMark val="none"/>
        <c:tickLblPos val="nextTo"/>
        <c:crossAx val="16181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0</xdr:rowOff>
    </xdr:from>
    <xdr:to>
      <xdr:col>4</xdr:col>
      <xdr:colOff>219075</xdr:colOff>
      <xdr:row>12</xdr:row>
      <xdr:rowOff>161925</xdr:rowOff>
    </xdr:to>
    <xdr:graphicFrame macro="">
      <xdr:nvGraphicFramePr>
        <xdr:cNvPr id="4" name="Жылдық табыс диаграммасы" descr="Әрбір табыс түрі мен сомасын көрсететін кішкене баған." title="Жылдық табыс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6</xdr:row>
      <xdr:rowOff>0</xdr:rowOff>
    </xdr:from>
    <xdr:to>
      <xdr:col>9</xdr:col>
      <xdr:colOff>180975</xdr:colOff>
      <xdr:row>12</xdr:row>
      <xdr:rowOff>161925</xdr:rowOff>
    </xdr:to>
    <xdr:graphicFrame macro="">
      <xdr:nvGraphicFramePr>
        <xdr:cNvPr id="6" name="Жылдық шығындар диаграммасы" descr="Әрбір шығын түрі мен сомасын көрсететін кішкене баған." title="Жылдық шығындар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Жылдық_табыс" displayName="Жылдық_табыс" ref="B8:C12" headerRowDxfId="8">
  <tableColumns count="2">
    <tableColumn id="1" name="Жылдық табыс" totalsRowLabel="ЖАЛПЫ" dataDxfId="7"/>
    <tableColumn id="2" name="Сома" totalsRowFunction="sum" dataDxfId="6" totalsRowDxfId="5"/>
  </tableColumns>
  <tableStyleInfo name="Academic клубының бюджеті" showFirstColumn="0" showLastColumn="0" showRowStripes="1" showColumnStripes="0"/>
  <extLst>
    <ext xmlns:x14="http://schemas.microsoft.com/office/spreadsheetml/2009/9/main" uri="{504A1905-F514-4f6f-8877-14C23A59335A}">
      <x14:table altText="Жылдық табыс" altTextSummary="Табыс элементтері тізімі мен табыс сомасы."/>
    </ext>
  </extLst>
</table>
</file>

<file path=xl/tables/table2.xml><?xml version="1.0" encoding="utf-8"?>
<table xmlns="http://schemas.openxmlformats.org/spreadsheetml/2006/main" id="2" name="Жылдық_шығындар" displayName="Жылдық_шығындар" ref="F8:G12" headerRowDxfId="4">
  <tableColumns count="2">
    <tableColumn id="1" name="Жылдық шығындар" totalsRowLabel="ЖАЛПЫ" dataDxfId="3" totalsRowDxfId="2"/>
    <tableColumn id="2" name="Сома" totalsRowFunction="sum" dataDxfId="1" totalsRowDxfId="0"/>
  </tableColumns>
  <tableStyleInfo name="Academic клубының бюджеті" showFirstColumn="0" showLastColumn="0" showRowStripes="1" showColumnStripes="0"/>
  <extLst>
    <ext xmlns:x14="http://schemas.microsoft.com/office/spreadsheetml/2009/9/main" uri="{504A1905-F514-4f6f-8877-14C23A59335A}">
      <x14:table altText="Жылдық шығындар" altTextSummary="Шығындар тізімі мен шығын сомасы."/>
    </ext>
  </extLst>
</table>
</file>

<file path=xl/theme/theme1.xml><?xml version="1.0" encoding="utf-8"?>
<a:theme xmlns:a="http://schemas.openxmlformats.org/drawingml/2006/main" name="Кеңсе тақырыбы">
  <a:themeElements>
    <a:clrScheme name="Academic клубының бюджеті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3"/>
  <sheetViews>
    <sheetView showGridLines="0" tabSelected="1" zoomScaleNormal="100" workbookViewId="0"/>
  </sheetViews>
  <sheetFormatPr defaultRowHeight="24.75" customHeight="1" x14ac:dyDescent="0.2"/>
  <cols>
    <col min="1" max="1" width="3.85546875" customWidth="1"/>
    <col min="2" max="2" width="29.28515625" style="11" customWidth="1"/>
    <col min="3" max="3" width="12.5703125" style="16" customWidth="1"/>
    <col min="4" max="4" width="25.140625" customWidth="1"/>
    <col min="5" max="5" width="3.85546875" style="1" customWidth="1"/>
    <col min="6" max="6" width="29.28515625" style="11" customWidth="1"/>
    <col min="7" max="7" width="12.5703125" style="16" customWidth="1"/>
    <col min="8" max="8" width="6.28515625" style="16" customWidth="1"/>
    <col min="9" max="9" width="23.28515625" style="1" bestFit="1" customWidth="1"/>
    <col min="10" max="10" width="3.85546875" customWidth="1"/>
  </cols>
  <sheetData>
    <row r="1" spans="1:10" ht="54.75" customHeight="1" x14ac:dyDescent="0.65">
      <c r="A1" s="4"/>
      <c r="B1" s="25" t="s">
        <v>14</v>
      </c>
      <c r="C1" s="12"/>
      <c r="D1" s="4"/>
      <c r="E1" s="4"/>
      <c r="F1" s="8"/>
      <c r="G1" s="23"/>
      <c r="H1" s="13"/>
      <c r="I1" s="4"/>
      <c r="J1" s="4"/>
    </row>
    <row r="2" spans="1:10" ht="15" customHeight="1" x14ac:dyDescent="0.25">
      <c r="A2" s="4"/>
      <c r="B2" s="8"/>
      <c r="C2" s="13"/>
      <c r="D2" s="5"/>
      <c r="E2" s="5"/>
      <c r="F2" s="8"/>
      <c r="G2" s="7"/>
      <c r="H2" s="7"/>
      <c r="I2" s="4"/>
      <c r="J2" s="4"/>
    </row>
    <row r="3" spans="1:10" s="1" customFormat="1" ht="29.25" customHeight="1" x14ac:dyDescent="0.2">
      <c r="A3" s="4"/>
      <c r="B3" s="28" t="s">
        <v>13</v>
      </c>
      <c r="C3" s="30">
        <v>500000</v>
      </c>
      <c r="D3" s="4"/>
      <c r="E3" s="4"/>
      <c r="F3" s="22" t="s">
        <v>0</v>
      </c>
      <c r="G3" s="22"/>
      <c r="H3" s="32">
        <f>C3-(C4-C5)</f>
        <v>76000</v>
      </c>
      <c r="I3" s="32"/>
      <c r="J3" s="4"/>
    </row>
    <row r="4" spans="1:10" s="1" customFormat="1" ht="29.25" customHeight="1" x14ac:dyDescent="0.2">
      <c r="A4" s="4"/>
      <c r="B4" s="28" t="s">
        <v>1</v>
      </c>
      <c r="C4" s="30">
        <f>SUM(Жылдық_табыс[Сома])</f>
        <v>555000</v>
      </c>
      <c r="D4" s="4"/>
      <c r="E4" s="4"/>
      <c r="F4" s="22"/>
      <c r="G4" s="22"/>
      <c r="H4" s="22"/>
      <c r="I4" s="21"/>
      <c r="J4" s="4"/>
    </row>
    <row r="5" spans="1:10" s="1" customFormat="1" ht="29.25" customHeight="1" x14ac:dyDescent="0.2">
      <c r="A5" s="4"/>
      <c r="B5" s="28" t="s">
        <v>2</v>
      </c>
      <c r="C5" s="30">
        <f>SUM(Жылдық_шығындар[Сома])</f>
        <v>131000</v>
      </c>
      <c r="D5" s="4"/>
      <c r="E5" s="4"/>
      <c r="F5" s="33">
        <f>IF(C4-C5&lt;C3,C4-C5,C3)</f>
        <v>424000</v>
      </c>
      <c r="G5" s="33"/>
      <c r="H5" s="33"/>
      <c r="I5" s="33"/>
      <c r="J5" s="4"/>
    </row>
    <row r="6" spans="1:10" s="1" customFormat="1" ht="15" customHeight="1" x14ac:dyDescent="0.25">
      <c r="A6" s="4"/>
      <c r="B6" s="8"/>
      <c r="C6" s="13"/>
      <c r="D6" s="6"/>
      <c r="E6" s="6"/>
      <c r="F6" s="17"/>
      <c r="G6" s="24"/>
      <c r="H6" s="19"/>
      <c r="I6" s="4"/>
      <c r="J6" s="4"/>
    </row>
    <row r="7" spans="1:10" s="1" customFormat="1" ht="64.5" customHeight="1" x14ac:dyDescent="0.25">
      <c r="B7" s="9"/>
      <c r="C7" s="14"/>
      <c r="D7" s="3"/>
      <c r="E7" s="3"/>
      <c r="F7" s="18"/>
      <c r="G7" s="20"/>
      <c r="H7" s="20"/>
    </row>
    <row r="8" spans="1:10" ht="32.1" customHeight="1" x14ac:dyDescent="0.2">
      <c r="A8" s="1"/>
      <c r="B8" s="26" t="s">
        <v>3</v>
      </c>
      <c r="C8" s="27" t="s">
        <v>4</v>
      </c>
      <c r="D8" s="1"/>
      <c r="F8" s="26" t="s">
        <v>5</v>
      </c>
      <c r="G8" s="27" t="s">
        <v>4</v>
      </c>
      <c r="H8" s="15"/>
      <c r="J8" s="1"/>
    </row>
    <row r="9" spans="1:10" ht="32.1" customHeight="1" x14ac:dyDescent="0.2">
      <c r="A9" s="1"/>
      <c r="B9" s="10" t="s">
        <v>6</v>
      </c>
      <c r="C9" s="29">
        <v>75000</v>
      </c>
      <c r="D9" s="1"/>
      <c r="F9" s="10" t="s">
        <v>7</v>
      </c>
      <c r="G9" s="29">
        <v>100000</v>
      </c>
      <c r="H9" s="15"/>
      <c r="J9" s="1"/>
    </row>
    <row r="10" spans="1:10" ht="32.1" customHeight="1" x14ac:dyDescent="0.2">
      <c r="A10" s="1"/>
      <c r="B10" s="10" t="s">
        <v>8</v>
      </c>
      <c r="C10" s="29">
        <v>350000</v>
      </c>
      <c r="D10" s="1"/>
      <c r="F10" s="10" t="s">
        <v>9</v>
      </c>
      <c r="G10" s="29">
        <v>20000</v>
      </c>
      <c r="H10" s="15"/>
      <c r="J10" s="1"/>
    </row>
    <row r="11" spans="1:10" ht="32.1" customHeight="1" x14ac:dyDescent="0.2">
      <c r="A11" s="1"/>
      <c r="B11" s="10" t="s">
        <v>10</v>
      </c>
      <c r="C11" s="29">
        <v>100000</v>
      </c>
      <c r="D11" s="1"/>
      <c r="F11" s="10" t="s">
        <v>11</v>
      </c>
      <c r="G11" s="31">
        <v>9000</v>
      </c>
      <c r="J11" s="1"/>
    </row>
    <row r="12" spans="1:10" ht="32.1" customHeight="1" x14ac:dyDescent="0.2">
      <c r="A12" s="1"/>
      <c r="B12" s="10" t="s">
        <v>12</v>
      </c>
      <c r="C12" s="29">
        <v>30000</v>
      </c>
      <c r="D12" s="1"/>
      <c r="F12" s="11" t="s">
        <v>12</v>
      </c>
      <c r="G12" s="31">
        <v>2000</v>
      </c>
      <c r="J12" s="1"/>
    </row>
    <row r="13" spans="1:10" ht="24.75" customHeight="1" x14ac:dyDescent="0.2">
      <c r="A13" s="1"/>
      <c r="D13" s="2"/>
      <c r="E13" s="2"/>
      <c r="J13" s="1"/>
    </row>
  </sheetData>
  <mergeCells count="2">
    <mergeCell ref="H3:I3"/>
    <mergeCell ref="F5:I5"/>
  </mergeCells>
  <conditionalFormatting sqref="F5">
    <cfRule type="dataBar" priority="5">
      <dataBar showValue="0">
        <cfvo type="min"/>
        <cfvo type="formula" val="$C$3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printOptions horizontalCentered="1"/>
  <pageMargins left="0.7" right="0.7" top="0.75" bottom="0.75" header="0.3" footer="0.3"/>
  <pageSetup paperSize="9" fitToHeight="0" orientation="portrait" r:id="rId1"/>
  <headerFooter differentFirst="1">
    <oddFooter>&amp;P бет, жалпы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$C$3</xm:f>
              </x14:cfvo>
              <x14:negativeFillColor rgb="FFFF0000"/>
            </x14:dataBar>
          </x14:cfRule>
          <xm:sqref>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Парақтар</vt:lpstr>
      </vt:variant>
      <vt:variant>
        <vt:i4>1</vt:i4>
      </vt:variant>
    </vt:vector>
  </HeadingPairs>
  <TitlesOfParts>
    <vt:vector size="1" baseType="lpstr">
      <vt:lpstr>Академиялық клуб бюджеті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Pavel Kohoutek</cp:lastModifiedBy>
  <dcterms:created xsi:type="dcterms:W3CDTF">2013-06-24T20:24:32Z</dcterms:created>
  <dcterms:modified xsi:type="dcterms:W3CDTF">2014-01-16T08:17:23Z</dcterms:modified>
</cp:coreProperties>
</file>