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showInkAnnotation="0"/>
  <xr:revisionPtr revIDLastSave="0" documentId="10_ncr:100000_{6F983C5D-2F06-4569-8D44-89025EAC91BF}" xr6:coauthVersionLast="31" xr6:coauthVersionMax="40" xr10:uidLastSave="{00000000-0000-0000-0000-000000000000}"/>
  <bookViews>
    <workbookView xWindow="930" yWindow="0" windowWidth="28800" windowHeight="12825" xr2:uid="{00000000-000D-0000-FFFF-FFFF00000000}"/>
  </bookViews>
  <sheets>
    <sheet name="損益計算書" sheetId="2" r:id="rId1"/>
  </sheets>
  <definedNames>
    <definedName name="_データ系列" hidden="1">#REF!</definedName>
    <definedName name="_例" hidden="1">#REF!</definedName>
    <definedName name="_塗りつぶし" hidden="1">#REF!</definedName>
    <definedName name="_外観" hidden="1">#REF!</definedName>
    <definedName name="_順序1" hidden="1">0</definedName>
    <definedName name="COGS">損益計算書!$E$18</definedName>
    <definedName name="DATA_01" hidden="1">損益計算書!$B$2:$B$3</definedName>
    <definedName name="DATA_02" hidden="1">損益計算書!$D$6:$D$7</definedName>
    <definedName name="DATA_03" hidden="1">損益計算書!#REF!</definedName>
    <definedName name="DATA_04" hidden="1">損益計算書!$D$11:$D$16</definedName>
    <definedName name="DATA_05" hidden="1">損益計算書!$B$16</definedName>
    <definedName name="DATA_06" hidden="1">損益計算書!$D$23:$D$48</definedName>
    <definedName name="DATA_07" hidden="1">損益計算書!#REF!</definedName>
    <definedName name="DATA_08" hidden="1">損益計算書!$E$53</definedName>
    <definedName name="_xlnm.Print_Area" localSheetId="0">損益計算書!$B$1:$E$58</definedName>
    <definedName name="その他_利益">損益計算書!$E$56</definedName>
    <definedName name="テンプレート印刷領域">損益計算書!$B$1:$E$54</definedName>
    <definedName name="初期印刷領域" hidden="1">#REF!</definedName>
    <definedName name="利用可能_在庫">損益計算書!$D$16</definedName>
    <definedName name="合計_経費">損益計算書!$E$49</definedName>
    <definedName name="営業_利益">損益計算書!$E$51</definedName>
    <definedName name="粗_利益">損益計算書!$E$20</definedName>
    <definedName name="純_利益">損益計算書!$E$58</definedName>
    <definedName name="純_売上">損益計算書!$E$8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2" l="1"/>
  <c r="E49" i="2"/>
  <c r="E8" i="2"/>
  <c r="D16" i="2" l="1"/>
  <c r="E18" i="2" s="1"/>
  <c r="E20" i="2" s="1"/>
  <c r="E51" i="2" s="1"/>
  <c r="E58" i="2" s="1"/>
</calcChain>
</file>

<file path=xl/sharedStrings.xml><?xml version="1.0" encoding="utf-8"?>
<sst xmlns="http://schemas.openxmlformats.org/spreadsheetml/2006/main" count="52" uniqueCount="52">
  <si>
    <t>損益計算書</t>
  </si>
  <si>
    <t>名前</t>
  </si>
  <si>
    <t>期間</t>
  </si>
  <si>
    <t>財務諸表 (USドル)</t>
  </si>
  <si>
    <t>収益</t>
  </si>
  <si>
    <t>総売上</t>
  </si>
  <si>
    <t>減算:売上返品と売上値引</t>
  </si>
  <si>
    <t xml:space="preserve">    純売上</t>
  </si>
  <si>
    <t>売上原価</t>
  </si>
  <si>
    <t>期首在庫</t>
  </si>
  <si>
    <t>引取運賃</t>
  </si>
  <si>
    <t>直接人件費</t>
  </si>
  <si>
    <t>間接費</t>
  </si>
  <si>
    <t>利用可能な在庫</t>
  </si>
  <si>
    <t>減算:期末在庫</t>
  </si>
  <si>
    <t xml:space="preserve">    売上原価</t>
  </si>
  <si>
    <t xml:space="preserve">    粗利益 (損失)</t>
  </si>
  <si>
    <t>経費</t>
  </si>
  <si>
    <t>広告</t>
  </si>
  <si>
    <t>償却</t>
  </si>
  <si>
    <t>不良債権</t>
  </si>
  <si>
    <t>銀行手数料</t>
  </si>
  <si>
    <t>寄付金</t>
  </si>
  <si>
    <t>手数料</t>
  </si>
  <si>
    <t>契約人件費</t>
  </si>
  <si>
    <t>減価償却費</t>
  </si>
  <si>
    <t>会費とサブスクリプション</t>
  </si>
  <si>
    <t>従業員の福利厚生プログラム</t>
  </si>
  <si>
    <t xml:space="preserve">保険料 </t>
  </si>
  <si>
    <t>利息</t>
  </si>
  <si>
    <t>弁護士費用</t>
  </si>
  <si>
    <t>ライセンスと料金</t>
  </si>
  <si>
    <t>その他</t>
  </si>
  <si>
    <t>オフィス経費</t>
  </si>
  <si>
    <t>給与税</t>
  </si>
  <si>
    <t>送料</t>
  </si>
  <si>
    <t>貸借料</t>
  </si>
  <si>
    <t>修繕およびメンテナンス費</t>
  </si>
  <si>
    <t>備品</t>
  </si>
  <si>
    <t>電話料金</t>
  </si>
  <si>
    <t>交通費</t>
  </si>
  <si>
    <t>水道光熱費</t>
  </si>
  <si>
    <t>自動車関連支出</t>
  </si>
  <si>
    <t>給料</t>
  </si>
  <si>
    <t xml:space="preserve">    経費合計</t>
  </si>
  <si>
    <t xml:space="preserve">    営業純利益</t>
  </si>
  <si>
    <t>その他の収入</t>
  </si>
  <si>
    <t>資産売却の利益 (損失)</t>
  </si>
  <si>
    <t>利子収入</t>
  </si>
  <si>
    <t xml:space="preserve">    その他の合計収入</t>
  </si>
  <si>
    <t xml:space="preserve">    純利益 (損失)</t>
  </si>
  <si>
    <t>加算:                購入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</si>
</sst>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 &quot;¥&quot;* #,##0_ ;_ &quot;¥&quot;* \-#,##0_ ;_ &quot;¥&quot;* &quot;-&quot;_ ;_ @_ "/>
    <numFmt numFmtId="165" formatCode="_ &quot;¥&quot;* #,##0.00_ ;_ &quot;¥&quot;* \-#,##0.00_ ;_ &quot;¥&quot;* &quot;-&quot;??_ ;_ @_ "/>
    <numFmt numFmtId="166" formatCode="mm/dd/yy"/>
    <numFmt numFmtId="167" formatCode="0_);[Red]\(0\)"/>
    <numFmt numFmtId="168" formatCode="0_);\(0\)"/>
  </numFmts>
  <fonts count="26" x14ac:knownFonts="1">
    <font>
      <sz val="10"/>
      <name val="Arial"/>
      <family val="2"/>
    </font>
    <font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1"/>
      <color rgb="FF9C0006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006100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3F3F76"/>
      <name val="Meiryo UI"/>
      <family val="2"/>
      <charset val="128"/>
    </font>
    <font>
      <sz val="11"/>
      <color rgb="FFFA7D00"/>
      <name val="Meiryo UI"/>
      <family val="2"/>
      <charset val="128"/>
    </font>
    <font>
      <sz val="11"/>
      <color rgb="FF9C5700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8"/>
      <color theme="3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rgb="FFFF0000"/>
      <name val="Meiryo UI"/>
      <family val="2"/>
      <charset val="128"/>
    </font>
    <font>
      <sz val="10"/>
      <name val="Meiryo UI"/>
      <family val="3"/>
      <charset val="128"/>
    </font>
    <font>
      <b/>
      <sz val="18"/>
      <color theme="4" tint="-0.499984740745262"/>
      <name val="Meiryo UI"/>
      <family val="3"/>
      <charset val="128"/>
    </font>
    <font>
      <b/>
      <sz val="12"/>
      <color theme="1" tint="0.14999847407452621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0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38" fontId="0" fillId="0" borderId="0" applyFont="0" applyBorder="0" applyProtection="0">
      <alignment wrapText="1"/>
    </xf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8" applyNumberFormat="0" applyAlignment="0" applyProtection="0"/>
    <xf numFmtId="0" fontId="15" fillId="8" borderId="9" applyNumberFormat="0" applyAlignment="0" applyProtection="0"/>
    <xf numFmtId="0" fontId="4" fillId="8" borderId="8" applyNumberFormat="0" applyAlignment="0" applyProtection="0"/>
    <xf numFmtId="0" fontId="13" fillId="0" borderId="10" applyNumberFormat="0" applyFill="0" applyAlignment="0" applyProtection="0"/>
    <xf numFmtId="0" fontId="5" fillId="9" borderId="11" applyNumberFormat="0" applyAlignment="0" applyProtection="0"/>
    <xf numFmtId="0" fontId="18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9">
    <xf numFmtId="38" fontId="0" fillId="0" borderId="0" xfId="0">
      <alignment wrapText="1"/>
    </xf>
    <xf numFmtId="0" fontId="19" fillId="0" borderId="0" xfId="0" applyNumberFormat="1" applyFont="1" applyProtection="1">
      <alignment wrapText="1"/>
      <protection locked="0"/>
    </xf>
    <xf numFmtId="0" fontId="19" fillId="0" borderId="0" xfId="0" applyNumberFormat="1" applyFont="1">
      <alignment wrapText="1"/>
    </xf>
    <xf numFmtId="0" fontId="21" fillId="0" borderId="0" xfId="0" applyNumberFormat="1" applyFont="1" applyAlignment="1" applyProtection="1">
      <alignment horizontal="left"/>
      <protection locked="0"/>
    </xf>
    <xf numFmtId="0" fontId="19" fillId="0" borderId="0" xfId="0" applyNumberFormat="1" applyFont="1" applyAlignment="1">
      <alignment horizontal="centerContinuous"/>
    </xf>
    <xf numFmtId="0" fontId="22" fillId="0" borderId="0" xfId="0" applyNumberFormat="1" applyFont="1" applyAlignment="1">
      <alignment horizontal="centerContinuous"/>
    </xf>
    <xf numFmtId="0" fontId="19" fillId="0" borderId="0" xfId="0" applyNumberFormat="1" applyFont="1" applyAlignment="1" applyProtection="1">
      <alignment horizontal="left"/>
      <protection locked="0"/>
    </xf>
    <xf numFmtId="0" fontId="23" fillId="2" borderId="0" xfId="0" applyNumberFormat="1" applyFont="1" applyFill="1" applyAlignment="1" applyProtection="1">
      <protection locked="0"/>
    </xf>
    <xf numFmtId="0" fontId="24" fillId="0" borderId="0" xfId="0" applyNumberFormat="1" applyFont="1">
      <alignment wrapText="1"/>
    </xf>
    <xf numFmtId="0" fontId="19" fillId="0" borderId="0" xfId="0" applyNumberFormat="1" applyFont="1" applyAlignment="1" applyProtection="1">
      <alignment horizontal="left" indent="2"/>
      <protection locked="0"/>
    </xf>
    <xf numFmtId="168" fontId="19" fillId="0" borderId="1" xfId="0" applyNumberFormat="1" applyFont="1" applyBorder="1" applyProtection="1">
      <alignment wrapText="1"/>
      <protection locked="0"/>
    </xf>
    <xf numFmtId="0" fontId="25" fillId="0" borderId="0" xfId="0" applyNumberFormat="1" applyFont="1" applyAlignment="1" applyProtection="1">
      <alignment horizontal="left" indent="2"/>
      <protection locked="0"/>
    </xf>
    <xf numFmtId="168" fontId="19" fillId="3" borderId="2" xfId="0" applyNumberFormat="1" applyFont="1" applyFill="1" applyBorder="1">
      <alignment wrapText="1"/>
    </xf>
    <xf numFmtId="0" fontId="19" fillId="0" borderId="0" xfId="0" applyNumberFormat="1" applyFont="1" applyAlignment="1" applyProtection="1">
      <alignment horizontal="left" indent="10"/>
      <protection locked="0"/>
    </xf>
    <xf numFmtId="168" fontId="19" fillId="0" borderId="3" xfId="0" applyNumberFormat="1" applyFont="1" applyBorder="1" applyProtection="1">
      <alignment wrapText="1"/>
      <protection locked="0"/>
    </xf>
    <xf numFmtId="0" fontId="23" fillId="2" borderId="0" xfId="0" applyNumberFormat="1" applyFont="1" applyFill="1" applyAlignment="1" applyProtection="1">
      <alignment horizontal="left"/>
      <protection locked="0"/>
    </xf>
    <xf numFmtId="168" fontId="19" fillId="3" borderId="4" xfId="0" applyNumberFormat="1" applyFont="1" applyFill="1" applyBorder="1">
      <alignment wrapText="1"/>
    </xf>
    <xf numFmtId="0" fontId="19" fillId="0" borderId="0" xfId="0" applyNumberFormat="1" applyFont="1" applyAlignment="1">
      <alignment horizontal="left" indent="2"/>
    </xf>
    <xf numFmtId="0" fontId="20" fillId="0" borderId="0" xfId="0" applyNumberFormat="1" applyFont="1" applyAlignment="1" applyProtection="1">
      <alignment horizontal="center"/>
      <protection locked="0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4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8" builtinId="5" customBuiltin="1"/>
    <cellStyle name="Title" xfId="9" builtinId="15" customBuiltin="1"/>
    <cellStyle name="Total" xfId="25" builtinId="25" customBuiltin="1"/>
    <cellStyle name="Warning Text" xfId="22" builtinId="11" customBuiltin="1"/>
    <cellStyle name="テキスト" xfId="3" xr:uid="{00000000-0005-0000-0000-000003000000}"/>
    <cellStyle name="固定" xfId="2" xr:uid="{00000000-0005-0000-0000-000001000000}"/>
    <cellStyle name="日付" xfId="1" xr:uid="{00000000-0005-0000-0000-00000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E60"/>
  <sheetViews>
    <sheetView showGridLines="0" tabSelected="1" zoomScaleNormal="100" workbookViewId="0"/>
  </sheetViews>
  <sheetFormatPr defaultColWidth="9.140625" defaultRowHeight="14.25" x14ac:dyDescent="0.25"/>
  <cols>
    <col min="1" max="1" width="2.7109375" style="2" customWidth="1"/>
    <col min="2" max="2" width="32.85546875" style="2" customWidth="1"/>
    <col min="3" max="3" width="31.7109375" style="2" customWidth="1"/>
    <col min="4" max="5" width="15.5703125" style="2" customWidth="1"/>
    <col min="6" max="6" width="2.7109375" style="2" customWidth="1"/>
    <col min="7" max="16384" width="9.140625" style="2"/>
  </cols>
  <sheetData>
    <row r="1" spans="2:5" s="1" customFormat="1" ht="24" x14ac:dyDescent="0.35">
      <c r="B1" s="18" t="s">
        <v>0</v>
      </c>
      <c r="C1" s="18"/>
      <c r="D1" s="18"/>
      <c r="E1" s="18"/>
    </row>
    <row r="2" spans="2:5" ht="15.75" customHeight="1" x14ac:dyDescent="0.25">
      <c r="B2" s="3" t="s">
        <v>1</v>
      </c>
      <c r="C2" s="4"/>
      <c r="D2" s="4"/>
      <c r="E2" s="4"/>
    </row>
    <row r="3" spans="2:5" ht="15.75" customHeight="1" x14ac:dyDescent="0.25">
      <c r="B3" s="3" t="s">
        <v>2</v>
      </c>
      <c r="C3" s="5"/>
      <c r="D3" s="5"/>
      <c r="E3" s="5"/>
    </row>
    <row r="4" spans="2:5" ht="24" customHeight="1" x14ac:dyDescent="0.25">
      <c r="B4" s="6" t="s">
        <v>3</v>
      </c>
    </row>
    <row r="5" spans="2:5" ht="15.75" customHeight="1" x14ac:dyDescent="0.25">
      <c r="B5" s="7" t="s">
        <v>4</v>
      </c>
      <c r="C5" s="8"/>
    </row>
    <row r="6" spans="2:5" x14ac:dyDescent="0.25">
      <c r="B6" s="9" t="s">
        <v>5</v>
      </c>
      <c r="D6" s="10"/>
    </row>
    <row r="7" spans="2:5" x14ac:dyDescent="0.25">
      <c r="B7" s="9" t="s">
        <v>6</v>
      </c>
      <c r="D7" s="10"/>
    </row>
    <row r="8" spans="2:5" ht="15" thickBot="1" x14ac:dyDescent="0.3">
      <c r="B8" s="11" t="s">
        <v>7</v>
      </c>
      <c r="E8" s="12">
        <f>IF(OR(D6&lt;&gt;0,D7&lt;&gt;0),SUM(D6-D7),0)</f>
        <v>0</v>
      </c>
    </row>
    <row r="9" spans="2:5" x14ac:dyDescent="0.25">
      <c r="B9" s="9"/>
    </row>
    <row r="10" spans="2:5" ht="16.5" x14ac:dyDescent="0.25">
      <c r="B10" s="7" t="s">
        <v>8</v>
      </c>
      <c r="C10" s="8"/>
    </row>
    <row r="11" spans="2:5" x14ac:dyDescent="0.25">
      <c r="B11" s="9" t="s">
        <v>9</v>
      </c>
      <c r="D11" s="10"/>
    </row>
    <row r="12" spans="2:5" x14ac:dyDescent="0.25">
      <c r="B12" s="9" t="s">
        <v>51</v>
      </c>
      <c r="D12" s="10"/>
    </row>
    <row r="13" spans="2:5" x14ac:dyDescent="0.25">
      <c r="B13" s="13" t="s">
        <v>10</v>
      </c>
      <c r="D13" s="10"/>
    </row>
    <row r="14" spans="2:5" x14ac:dyDescent="0.25">
      <c r="B14" s="13" t="s">
        <v>11</v>
      </c>
      <c r="D14" s="10"/>
    </row>
    <row r="15" spans="2:5" x14ac:dyDescent="0.25">
      <c r="B15" s="13" t="s">
        <v>12</v>
      </c>
      <c r="D15" s="10"/>
    </row>
    <row r="16" spans="2:5" ht="15" thickBot="1" x14ac:dyDescent="0.3">
      <c r="B16" s="9" t="s">
        <v>13</v>
      </c>
      <c r="D16" s="12">
        <f>IF(SUM(D11:D15),SUM(D11:D15),0)</f>
        <v>0</v>
      </c>
    </row>
    <row r="17" spans="2:5" x14ac:dyDescent="0.25">
      <c r="B17" s="9" t="s">
        <v>14</v>
      </c>
      <c r="D17" s="14"/>
    </row>
    <row r="18" spans="2:5" ht="15" thickBot="1" x14ac:dyDescent="0.3">
      <c r="B18" s="11" t="s">
        <v>15</v>
      </c>
      <c r="E18" s="12">
        <f>IF(OR(利用可能_在庫,D17),利用可能_在庫-D17,0)</f>
        <v>0</v>
      </c>
    </row>
    <row r="19" spans="2:5" x14ac:dyDescent="0.25">
      <c r="B19" s="9"/>
    </row>
    <row r="20" spans="2:5" ht="15" thickBot="1" x14ac:dyDescent="0.3">
      <c r="B20" s="11" t="s">
        <v>16</v>
      </c>
      <c r="E20" s="12">
        <f>IF(OR(純_売上,COGS),純_売上-COGS,0)</f>
        <v>0</v>
      </c>
    </row>
    <row r="21" spans="2:5" x14ac:dyDescent="0.25">
      <c r="B21" s="9"/>
    </row>
    <row r="22" spans="2:5" ht="15.75" customHeight="1" x14ac:dyDescent="0.25">
      <c r="B22" s="7" t="s">
        <v>17</v>
      </c>
      <c r="C22" s="8"/>
    </row>
    <row r="23" spans="2:5" x14ac:dyDescent="0.25">
      <c r="B23" s="9" t="s">
        <v>18</v>
      </c>
      <c r="D23" s="10"/>
    </row>
    <row r="24" spans="2:5" x14ac:dyDescent="0.25">
      <c r="B24" s="9" t="s">
        <v>19</v>
      </c>
      <c r="D24" s="10"/>
    </row>
    <row r="25" spans="2:5" x14ac:dyDescent="0.25">
      <c r="B25" s="9" t="s">
        <v>20</v>
      </c>
      <c r="D25" s="10"/>
    </row>
    <row r="26" spans="2:5" x14ac:dyDescent="0.25">
      <c r="B26" s="9" t="s">
        <v>21</v>
      </c>
      <c r="D26" s="10"/>
    </row>
    <row r="27" spans="2:5" x14ac:dyDescent="0.25">
      <c r="B27" s="9" t="s">
        <v>22</v>
      </c>
      <c r="D27" s="10"/>
    </row>
    <row r="28" spans="2:5" x14ac:dyDescent="0.25">
      <c r="B28" s="9" t="s">
        <v>23</v>
      </c>
      <c r="D28" s="10"/>
    </row>
    <row r="29" spans="2:5" x14ac:dyDescent="0.25">
      <c r="B29" s="9" t="s">
        <v>24</v>
      </c>
      <c r="D29" s="10"/>
    </row>
    <row r="30" spans="2:5" x14ac:dyDescent="0.25">
      <c r="B30" s="9" t="s">
        <v>25</v>
      </c>
      <c r="D30" s="10"/>
    </row>
    <row r="31" spans="2:5" x14ac:dyDescent="0.25">
      <c r="B31" s="9" t="s">
        <v>26</v>
      </c>
      <c r="D31" s="10"/>
    </row>
    <row r="32" spans="2:5" x14ac:dyDescent="0.25">
      <c r="B32" s="9" t="s">
        <v>27</v>
      </c>
      <c r="D32" s="10"/>
    </row>
    <row r="33" spans="2:4" x14ac:dyDescent="0.25">
      <c r="B33" s="9" t="s">
        <v>28</v>
      </c>
      <c r="D33" s="10"/>
    </row>
    <row r="34" spans="2:4" x14ac:dyDescent="0.25">
      <c r="B34" s="9" t="s">
        <v>29</v>
      </c>
      <c r="D34" s="10"/>
    </row>
    <row r="35" spans="2:4" x14ac:dyDescent="0.25">
      <c r="B35" s="9" t="s">
        <v>30</v>
      </c>
      <c r="D35" s="10"/>
    </row>
    <row r="36" spans="2:4" x14ac:dyDescent="0.25">
      <c r="B36" s="9" t="s">
        <v>31</v>
      </c>
      <c r="D36" s="10"/>
    </row>
    <row r="37" spans="2:4" x14ac:dyDescent="0.25">
      <c r="B37" s="9" t="s">
        <v>32</v>
      </c>
      <c r="D37" s="10"/>
    </row>
    <row r="38" spans="2:4" x14ac:dyDescent="0.25">
      <c r="B38" s="9" t="s">
        <v>33</v>
      </c>
      <c r="D38" s="10"/>
    </row>
    <row r="39" spans="2:4" x14ac:dyDescent="0.25">
      <c r="B39" s="9" t="s">
        <v>34</v>
      </c>
      <c r="D39" s="10"/>
    </row>
    <row r="40" spans="2:4" x14ac:dyDescent="0.25">
      <c r="B40" s="9" t="s">
        <v>35</v>
      </c>
      <c r="D40" s="10"/>
    </row>
    <row r="41" spans="2:4" x14ac:dyDescent="0.25">
      <c r="B41" s="9" t="s">
        <v>36</v>
      </c>
      <c r="D41" s="10"/>
    </row>
    <row r="42" spans="2:4" x14ac:dyDescent="0.25">
      <c r="B42" s="9" t="s">
        <v>37</v>
      </c>
      <c r="D42" s="10"/>
    </row>
    <row r="43" spans="2:4" x14ac:dyDescent="0.25">
      <c r="B43" s="9" t="s">
        <v>38</v>
      </c>
      <c r="D43" s="10"/>
    </row>
    <row r="44" spans="2:4" x14ac:dyDescent="0.25">
      <c r="B44" s="9" t="s">
        <v>39</v>
      </c>
      <c r="D44" s="10"/>
    </row>
    <row r="45" spans="2:4" x14ac:dyDescent="0.25">
      <c r="B45" s="9" t="s">
        <v>40</v>
      </c>
      <c r="D45" s="10"/>
    </row>
    <row r="46" spans="2:4" x14ac:dyDescent="0.25">
      <c r="B46" s="9" t="s">
        <v>41</v>
      </c>
      <c r="D46" s="10"/>
    </row>
    <row r="47" spans="2:4" x14ac:dyDescent="0.25">
      <c r="B47" s="9" t="s">
        <v>42</v>
      </c>
      <c r="D47" s="10"/>
    </row>
    <row r="48" spans="2:4" x14ac:dyDescent="0.25">
      <c r="B48" s="9" t="s">
        <v>43</v>
      </c>
      <c r="D48" s="10"/>
    </row>
    <row r="49" spans="2:5" ht="15" thickBot="1" x14ac:dyDescent="0.3">
      <c r="B49" s="11" t="s">
        <v>44</v>
      </c>
      <c r="E49" s="12">
        <f>IF(SUM(D23:D48),SUM(D23:D48),0)</f>
        <v>0</v>
      </c>
    </row>
    <row r="50" spans="2:5" x14ac:dyDescent="0.25">
      <c r="B50" s="11"/>
    </row>
    <row r="51" spans="2:5" ht="15" thickBot="1" x14ac:dyDescent="0.3">
      <c r="B51" s="11" t="s">
        <v>45</v>
      </c>
      <c r="E51" s="12">
        <f>IF(OR(粗_利益,合計_経費),粗_利益-合計_経費,0)</f>
        <v>0</v>
      </c>
    </row>
    <row r="52" spans="2:5" x14ac:dyDescent="0.25">
      <c r="B52" s="9"/>
    </row>
    <row r="53" spans="2:5" ht="16.5" x14ac:dyDescent="0.25">
      <c r="B53" s="15" t="s">
        <v>46</v>
      </c>
    </row>
    <row r="54" spans="2:5" x14ac:dyDescent="0.25">
      <c r="B54" s="9" t="s">
        <v>47</v>
      </c>
      <c r="D54" s="10"/>
    </row>
    <row r="55" spans="2:5" x14ac:dyDescent="0.25">
      <c r="B55" s="9" t="s">
        <v>48</v>
      </c>
      <c r="D55" s="10"/>
    </row>
    <row r="56" spans="2:5" ht="15" thickBot="1" x14ac:dyDescent="0.3">
      <c r="B56" s="11" t="s">
        <v>49</v>
      </c>
      <c r="E56" s="12">
        <f>IF(OR(D54&lt;&gt;0,D55&lt;&gt;0),D54+D55,0)</f>
        <v>0</v>
      </c>
    </row>
    <row r="57" spans="2:5" x14ac:dyDescent="0.25">
      <c r="B57" s="9"/>
    </row>
    <row r="58" spans="2:5" ht="15" thickBot="1" x14ac:dyDescent="0.3">
      <c r="B58" s="11" t="s">
        <v>50</v>
      </c>
      <c r="E58" s="16">
        <f>IF(OR(営業_利益,その他_利益),営業_利益+その他_利益,0)</f>
        <v>0</v>
      </c>
    </row>
    <row r="59" spans="2:5" ht="15" thickTop="1" x14ac:dyDescent="0.25">
      <c r="B59" s="17"/>
    </row>
    <row r="60" spans="2:5" x14ac:dyDescent="0.25">
      <c r="B60" s="17"/>
    </row>
  </sheetData>
  <sheetProtection formatCells="0" formatColumns="0" formatRows="0" insertColumns="0" insertRows="0" deleteColumns="0" deleteRows="0" sort="0"/>
  <mergeCells count="1">
    <mergeCell ref="B1:E1"/>
  </mergeCells>
  <phoneticPr fontId="0" type="noConversion"/>
  <dataValidations count="12">
    <dataValidation type="decimal" allowBlank="1" showInputMessage="1" showErrorMessage="1" error="-10,000,000 から 10,000, 000 の間で金額を入力してください。" sqref="D54:D55 D23:D48 D11:D17 D6:D7" xr:uid="{00000000-0002-0000-0000-000000000000}">
      <formula1>-10000000</formula1>
      <formula2>10000000</formula2>
    </dataValidation>
    <dataValidation allowBlank="1" showInputMessage="1" showErrorMessage="1" prompt="このワークシートで、損益計算書を作成します。合計を計算するには、セル D6 と D7 に売上、セル D11 から D15 に原価、セル D23 から D48 に経費、セル D54 と D55 にその他の収入を入力します" sqref="A1" xr:uid="{00000000-0002-0000-0000-000001000000}"/>
    <dataValidation allowBlank="1" showInputMessage="1" showErrorMessage="1" prompt="このセルには、このワークシートのタイトルが表示されます。セル B2 に名前、セル B3 に期間を入力します" sqref="B1:E1" xr:uid="{00000000-0002-0000-0000-000002000000}"/>
    <dataValidation allowBlank="1" showInputMessage="1" showErrorMessage="1" prompt="このセルには名前を入力します" sqref="B2" xr:uid="{00000000-0002-0000-0000-000003000000}"/>
    <dataValidation allowBlank="1" showInputMessage="1" showErrorMessage="1" prompt="このセルには期間を入力します" sqref="B3" xr:uid="{00000000-0002-0000-0000-000004000000}"/>
    <dataValidation allowBlank="1" showInputMessage="1" showErrorMessage="1" prompt="セル B6 と B7 の収益項目、セル D6 と D7 の値を入力または変更します。純売上はセル E8 で自動的に計算されます" sqref="B5" xr:uid="{00000000-0002-0000-0000-000005000000}"/>
    <dataValidation allowBlank="1" showInputMessage="1" showErrorMessage="1" prompt="下のセルには、売上原価ラベルが表示されます" sqref="B8" xr:uid="{00000000-0002-0000-0000-000006000000}"/>
    <dataValidation allowBlank="1" showInputMessage="1" showErrorMessage="1" prompt="セル B11 から B15 の項目、セル D11 から D15 の値を入力または変更します。利用可能な在庫は D16、売上原価は E18、粗利益は E20 で自動的に計算されます" sqref="B10" xr:uid="{00000000-0002-0000-0000-000007000000}"/>
    <dataValidation allowBlank="1" showInputMessage="1" showErrorMessage="1" prompt="下のセルには、経費ラベルが表示されます" sqref="B20" xr:uid="{00000000-0002-0000-0000-000008000000}"/>
    <dataValidation allowBlank="1" showInputMessage="1" showErrorMessage="1" prompt="セル B23 から B48 の経費項目、セル D23 から D48 の値を入力または変更します。合計経費はセル E49 に、営業純利益はセル E51 で自動的に計算されます" sqref="B22" xr:uid="{00000000-0002-0000-0000-000009000000}"/>
    <dataValidation allowBlank="1" showInputMessage="1" showErrorMessage="1" prompt="下のセルには、その他の収入ラベルが表示されます" sqref="B51" xr:uid="{00000000-0002-0000-0000-00000A000000}"/>
    <dataValidation allowBlank="1" showInputMessage="1" showErrorMessage="1" prompt="セル B54 と B55 のその他の収入項目、セル D54 と D55 の値を入力または変更します。その他の収入合計はセル E56 に、純利益または純損失はセル E58 で自動的に計算されます" sqref="B53" xr:uid="{00000000-0002-0000-0000-00000B000000}"/>
  </dataValidations>
  <printOptions horizontalCentered="1"/>
  <pageMargins left="0.65" right="0.65" top="0.65" bottom="0.9" header="0" footer="0"/>
  <pageSetup paperSize="9" orientation="portrait" horizontalDpi="300" verticalDpi="300" r:id="rId1"/>
  <headerFooter alignWithMargins="0"/>
  <ignoredErrors>
    <ignoredError sqref="D1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損益計算書</vt:lpstr>
      <vt:lpstr>COGS</vt:lpstr>
      <vt:lpstr>損益計算書!Print_Area</vt:lpstr>
      <vt:lpstr>その他_利益</vt:lpstr>
      <vt:lpstr>テンプレート印刷領域</vt:lpstr>
      <vt:lpstr>利用可能_在庫</vt:lpstr>
      <vt:lpstr>合計_経費</vt:lpstr>
      <vt:lpstr>営業_利益</vt:lpstr>
      <vt:lpstr>粗_利益</vt:lpstr>
      <vt:lpstr>純_利益</vt:lpstr>
      <vt:lpstr>純_売上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2018-12-13T13:01:42Z</dcterms:created>
  <dcterms:modified xsi:type="dcterms:W3CDTF">2018-12-13T13:01:42Z</dcterms:modified>
</cp:coreProperties>
</file>