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E\template\2018_017_WordTech_Accessible_Templates_B9\04_PreDTP_Done\ja-JP\"/>
    </mc:Choice>
  </mc:AlternateContent>
  <bookViews>
    <workbookView xWindow="0" yWindow="0" windowWidth="21600" windowHeight="10185"/>
  </bookViews>
  <sheets>
    <sheet name="予算の概要" sheetId="1" r:id="rId1"/>
    <sheet name="1 か月の収入" sheetId="5" r:id="rId2"/>
    <sheet name="1 か月の支出" sheetId="3" r:id="rId3"/>
    <sheet name="学期の支出" sheetId="4" r:id="rId4"/>
  </sheets>
  <definedNames>
    <definedName name="_xlnm.Print_Titles" localSheetId="2">'1 か月の支出'!$3:$3</definedName>
    <definedName name="_xlnm.Print_Titles" localSheetId="1">'1 か月の収入'!$3:$3</definedName>
    <definedName name="_xlnm.Print_Titles" localSheetId="3">学期の支出!$3:$3</definedName>
    <definedName name="RowTitleRegion1..B3">予算の概要!$B$2</definedName>
    <definedName name="RowTitleRegion2..B6">予算の概要!$B$5</definedName>
    <definedName name="RowTitleRegion3..B8">予算の概要!$B$7</definedName>
    <definedName name="RowTitleRegion4..B10">予算の概要!$B$9</definedName>
    <definedName name="Title2" localSheetId="1">一か月の収入[[#Headers],[項目]]</definedName>
    <definedName name="Title3">一か月の支出[[#Headers],[項目]]</definedName>
    <definedName name="Title4">学期の支出[[#Headers],[項目]]</definedName>
    <definedName name="Total_MonthlyExpenses">一か月の支出[[#Totals],[金額]]</definedName>
    <definedName name="Total_MonthlyIncome">一か月の収入[[#Totals],[金額]]</definedName>
    <definedName name="Total_SemesterExpenses">学期の支出[[#Totals],[1 か月あたり]]</definedName>
    <definedName name="Workbook_Title">予算の概要!$B$1</definedName>
    <definedName name="一か月の純支出">予算の概要!$B$8</definedName>
    <definedName name="一か月の純収入">予算の概要!$B$6</definedName>
    <definedName name="残高">予算の概要!$B$10</definedName>
    <definedName name="収入に占める支出の割合">予算の概要!$B$3</definedName>
  </definedNames>
  <calcPr calcId="162913"/>
</workbook>
</file>

<file path=xl/calcChain.xml><?xml version="1.0" encoding="utf-8"?>
<calcChain xmlns="http://schemas.openxmlformats.org/spreadsheetml/2006/main">
  <c r="D5" i="4" l="1"/>
  <c r="D6" i="4"/>
  <c r="D7" i="4"/>
  <c r="D8" i="4"/>
  <c r="D9" i="4"/>
  <c r="D4" i="4"/>
  <c r="C8" i="5" l="1"/>
  <c r="B1" i="5"/>
  <c r="B1" i="4" l="1"/>
  <c r="B1" i="3"/>
  <c r="C10" i="4" l="1"/>
  <c r="D10" i="4"/>
  <c r="C15" i="3"/>
  <c r="B8" i="1" l="1"/>
  <c r="B6" i="1"/>
  <c r="B10" i="1" l="1"/>
  <c r="B3" i="1" l="1"/>
  <c r="B4" i="1"/>
</calcChain>
</file>

<file path=xl/sharedStrings.xml><?xml version="1.0" encoding="utf-8"?>
<sst xmlns="http://schemas.openxmlformats.org/spreadsheetml/2006/main" count="41" uniqueCount="35">
  <si>
    <t>大学生の生活費</t>
  </si>
  <si>
    <t>収入に占める支出の割合</t>
  </si>
  <si>
    <t>1 か月の純収入</t>
  </si>
  <si>
    <t>1 か月の純支出</t>
  </si>
  <si>
    <t>残高</t>
  </si>
  <si>
    <t>1 か月の収入と支出を比較した集合縦棒グラフがこのセルにあります。</t>
  </si>
  <si>
    <t>1 か月の収入</t>
  </si>
  <si>
    <t>項目</t>
  </si>
  <si>
    <t>固定収入</t>
  </si>
  <si>
    <t>学資援助</t>
  </si>
  <si>
    <t>ローン</t>
  </si>
  <si>
    <t>その他の収入</t>
  </si>
  <si>
    <t>合計</t>
  </si>
  <si>
    <t>金額</t>
  </si>
  <si>
    <t>1 か月の支出</t>
  </si>
  <si>
    <t>家賃</t>
  </si>
  <si>
    <t>水道光熱費</t>
  </si>
  <si>
    <t>携帯電話</t>
  </si>
  <si>
    <t>食料品</t>
  </si>
  <si>
    <t>自動車関連費用</t>
  </si>
  <si>
    <t>学生ローン</t>
  </si>
  <si>
    <t>クレジット カードの支払い</t>
  </si>
  <si>
    <t>保険料</t>
  </si>
  <si>
    <t>整髪代</t>
  </si>
  <si>
    <t>娯楽</t>
  </si>
  <si>
    <t>雑費</t>
  </si>
  <si>
    <t>学期の支出 *</t>
  </si>
  <si>
    <t>授業料</t>
  </si>
  <si>
    <t>実習料</t>
  </si>
  <si>
    <t>書籍</t>
  </si>
  <si>
    <t>預金</t>
  </si>
  <si>
    <t>交通費</t>
  </si>
  <si>
    <t>その他の費用</t>
  </si>
  <si>
    <t>* 4 か月の学期に基づく</t>
  </si>
  <si>
    <t>1 か月あたり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</si>
</sst>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quot;¥&quot;#,##0_);\(&quot;¥&quot;#,##0\)"/>
    <numFmt numFmtId="177" formatCode="&quot;¥&quot;#,##0_);[Red]\(&quot;¥&quot;#,##0\)"/>
  </numFmts>
  <fonts count="24" x14ac:knownFonts="1">
    <font>
      <sz val="11"/>
      <color theme="0" tint="-0.14993743705557422"/>
      <name val="Meiryo UI"/>
      <family val="3"/>
      <charset val="128"/>
    </font>
    <font>
      <sz val="6"/>
      <name val="メイリオ"/>
      <family val="3"/>
      <charset val="128"/>
      <scheme val="minor"/>
    </font>
    <font>
      <sz val="40"/>
      <color theme="0" tint="-0.24994659260841701"/>
      <name val="Meiryo UI"/>
      <family val="3"/>
      <charset val="128"/>
    </font>
    <font>
      <sz val="11"/>
      <color theme="0" tint="-0.14996795556505021"/>
      <name val="Meiryo UI"/>
      <family val="3"/>
      <charset val="128"/>
    </font>
    <font>
      <sz val="14"/>
      <color theme="0" tint="-0.499984740745262"/>
      <name val="Meiryo UI"/>
      <family val="3"/>
      <charset val="128"/>
    </font>
    <font>
      <sz val="11"/>
      <color theme="1"/>
      <name val="Meiryo UI"/>
      <family val="3"/>
      <charset val="128"/>
    </font>
    <font>
      <sz val="28"/>
      <color theme="0"/>
      <name val="Meiryo UI"/>
      <family val="3"/>
      <charset val="128"/>
    </font>
    <font>
      <sz val="11"/>
      <color theme="0"/>
      <name val="Meiryo UI"/>
      <family val="3"/>
      <charset val="128"/>
    </font>
    <font>
      <sz val="40"/>
      <color theme="0" tint="-0.249977111117893"/>
      <name val="Meiryo UI"/>
      <family val="3"/>
      <charset val="128"/>
    </font>
    <font>
      <sz val="18"/>
      <color theme="0" tint="-0.499984740745262"/>
      <name val="Meiryo UI"/>
      <family val="3"/>
      <charset val="128"/>
    </font>
    <font>
      <sz val="12"/>
      <color theme="1"/>
      <name val="Meiryo UI"/>
      <family val="3"/>
      <charset val="128"/>
    </font>
    <font>
      <b/>
      <sz val="12"/>
      <color theme="1"/>
      <name val="Meiryo UI"/>
      <family val="3"/>
      <charset val="128"/>
    </font>
    <font>
      <sz val="11"/>
      <color theme="0" tint="-0.499984740745262"/>
      <name val="Meiryo UI"/>
      <family val="3"/>
      <charset val="128"/>
    </font>
    <font>
      <sz val="11"/>
      <color theme="0" tint="-0.14999847407452621"/>
      <name val="Meiryo UI"/>
      <family val="3"/>
      <charset val="128"/>
    </font>
    <font>
      <sz val="11"/>
      <color theme="0" tint="-0.14993743705557422"/>
      <name val="Meiryo UI"/>
      <family val="3"/>
      <charset val="128"/>
    </font>
    <font>
      <sz val="11"/>
      <color rgb="FF9C6500"/>
      <name val="Meiryo UI"/>
      <family val="3"/>
      <charset val="128"/>
    </font>
    <font>
      <sz val="11"/>
      <color rgb="FF9C0006"/>
      <name val="Meiryo UI"/>
      <family val="3"/>
      <charset val="128"/>
    </font>
    <font>
      <sz val="11"/>
      <color rgb="FF006100"/>
      <name val="Meiryo UI"/>
      <family val="3"/>
      <charset val="128"/>
    </font>
    <font>
      <sz val="11"/>
      <color rgb="FF3F3F3F"/>
      <name val="Meiryo UI"/>
      <family val="3"/>
      <charset val="128"/>
    </font>
    <font>
      <sz val="11"/>
      <name val="Meiryo UI"/>
      <family val="3"/>
      <charset val="128"/>
    </font>
    <font>
      <sz val="11"/>
      <color rgb="FFFA7D00"/>
      <name val="Meiryo UI"/>
      <family val="3"/>
      <charset val="128"/>
    </font>
    <font>
      <sz val="11"/>
      <color rgb="FFFF0000"/>
      <name val="Meiryo UI"/>
      <family val="3"/>
      <charset val="128"/>
    </font>
    <font>
      <sz val="11"/>
      <color rgb="FF3F3F76"/>
      <name val="Meiryo UI"/>
      <family val="3"/>
      <charset val="128"/>
    </font>
    <font>
      <sz val="11"/>
      <color theme="3"/>
      <name val="Meiryo UI"/>
      <family val="3"/>
      <charset val="128"/>
    </font>
  </fonts>
  <fills count="9">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s>
  <borders count="6">
    <border>
      <left/>
      <right/>
      <top/>
      <bottom/>
      <diagonal/>
    </border>
    <border>
      <left style="thin">
        <color theme="0"/>
      </left>
      <right style="thin">
        <color theme="0"/>
      </right>
      <top style="thin">
        <color theme="0"/>
      </top>
      <bottom style="thin">
        <color theme="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23">
    <xf numFmtId="0" fontId="0" fillId="2" borderId="0">
      <alignment vertical="center" wrapText="1"/>
    </xf>
    <xf numFmtId="5" fontId="19" fillId="0" borderId="0" applyFill="0" applyBorder="0">
      <alignment horizontal="right" vertical="center" indent="1"/>
    </xf>
    <xf numFmtId="9" fontId="6" fillId="2" borderId="0" applyBorder="0">
      <alignment horizontal="left" vertical="center"/>
    </xf>
    <xf numFmtId="0" fontId="2" fillId="0" borderId="0" applyFill="0">
      <alignment vertical="center"/>
    </xf>
    <xf numFmtId="0" fontId="4" fillId="0" borderId="0" applyFill="0"/>
    <xf numFmtId="0" fontId="4" fillId="0" borderId="0" applyFill="0">
      <alignment vertical="center"/>
    </xf>
    <xf numFmtId="0" fontId="18" fillId="0" borderId="1" applyNumberFormat="0" applyFill="0" applyAlignment="0"/>
    <xf numFmtId="0" fontId="12" fillId="0" borderId="0" applyNumberFormat="0" applyFill="0">
      <alignment vertical="center"/>
    </xf>
    <xf numFmtId="0" fontId="5" fillId="0" borderId="0" applyNumberFormat="0" applyFill="0" applyBorder="0" applyAlignment="0"/>
    <xf numFmtId="177" fontId="6" fillId="2" borderId="0">
      <alignment horizontal="left" vertical="top"/>
    </xf>
    <xf numFmtId="176" fontId="6" fillId="2" borderId="0" applyBorder="0" applyProtection="0">
      <alignment horizontal="left" vertical="center"/>
    </xf>
    <xf numFmtId="40" fontId="14" fillId="0" borderId="0" applyFill="0" applyBorder="0" applyAlignment="0" applyProtection="0">
      <alignment vertical="center"/>
    </xf>
    <xf numFmtId="38" fontId="14" fillId="0" borderId="0" applyFill="0" applyBorder="0" applyAlignment="0" applyProtection="0">
      <alignment vertical="center"/>
    </xf>
    <xf numFmtId="0" fontId="23" fillId="0" borderId="2" applyNumberFormat="0" applyFill="0" applyAlignment="0" applyProtection="0">
      <alignment vertical="center"/>
    </xf>
    <xf numFmtId="0" fontId="23" fillId="0" borderId="0" applyNumberFormat="0" applyFill="0" applyBorder="0" applyAlignment="0" applyProtection="0">
      <alignment vertical="center"/>
    </xf>
    <xf numFmtId="0" fontId="17" fillId="3" borderId="0" applyNumberFormat="0" applyBorder="0" applyAlignment="0" applyProtection="0">
      <alignment vertical="center"/>
    </xf>
    <xf numFmtId="0" fontId="16" fillId="4" borderId="0" applyNumberFormat="0" applyBorder="0" applyAlignment="0" applyProtection="0">
      <alignment vertical="center"/>
    </xf>
    <xf numFmtId="0" fontId="15" fillId="5" borderId="0" applyNumberFormat="0" applyBorder="0" applyAlignment="0" applyProtection="0">
      <alignment vertical="center"/>
    </xf>
    <xf numFmtId="0" fontId="22" fillId="6" borderId="3" applyNumberFormat="0" applyAlignment="0" applyProtection="0">
      <alignment vertical="center"/>
    </xf>
    <xf numFmtId="0" fontId="20" fillId="7" borderId="3" applyNumberFormat="0" applyAlignment="0" applyProtection="0">
      <alignment vertical="center"/>
    </xf>
    <xf numFmtId="0" fontId="20" fillId="0" borderId="4" applyNumberFormat="0" applyFill="0" applyAlignment="0" applyProtection="0">
      <alignment vertical="center"/>
    </xf>
    <xf numFmtId="0" fontId="7" fillId="8" borderId="5" applyNumberFormat="0" applyAlignment="0" applyProtection="0">
      <alignment vertical="center"/>
    </xf>
    <xf numFmtId="0" fontId="21" fillId="0" borderId="0" applyNumberFormat="0" applyFill="0" applyBorder="0" applyAlignment="0" applyProtection="0">
      <alignment vertical="center"/>
    </xf>
  </cellStyleXfs>
  <cellXfs count="24">
    <xf numFmtId="0" fontId="0" fillId="2" borderId="0" xfId="0">
      <alignment vertical="center" wrapText="1"/>
    </xf>
    <xf numFmtId="0" fontId="3" fillId="2" borderId="0" xfId="0" applyFont="1">
      <alignment vertical="center" wrapText="1"/>
    </xf>
    <xf numFmtId="9" fontId="6" fillId="2" borderId="0" xfId="2" applyFont="1" applyFill="1">
      <alignment horizontal="left" vertical="center"/>
    </xf>
    <xf numFmtId="0" fontId="4" fillId="2" borderId="0" xfId="4" applyFont="1" applyFill="1"/>
    <xf numFmtId="176" fontId="6" fillId="2" borderId="0" xfId="10" applyFont="1" applyFill="1">
      <alignment horizontal="left" vertical="center"/>
    </xf>
    <xf numFmtId="0" fontId="7" fillId="2" borderId="0" xfId="0" applyFont="1" applyFill="1" applyAlignment="1">
      <alignment vertical="center"/>
    </xf>
    <xf numFmtId="0" fontId="9" fillId="2" borderId="0" xfId="0" applyFont="1" applyFill="1" applyAlignment="1">
      <alignment horizontal="left" vertical="center"/>
    </xf>
    <xf numFmtId="0" fontId="4" fillId="2" borderId="0" xfId="5" applyFont="1" applyFill="1">
      <alignment vertical="center"/>
    </xf>
    <xf numFmtId="0" fontId="10" fillId="2" borderId="0" xfId="0" applyFont="1" applyFill="1" applyAlignment="1">
      <alignment vertical="center"/>
    </xf>
    <xf numFmtId="5" fontId="3" fillId="2" borderId="0" xfId="1" applyNumberFormat="1" applyFont="1" applyFill="1">
      <alignment horizontal="right" vertical="center" indent="1"/>
    </xf>
    <xf numFmtId="0" fontId="11" fillId="2" borderId="0" xfId="0" applyFont="1" applyFill="1" applyAlignment="1">
      <alignment vertical="center"/>
    </xf>
    <xf numFmtId="0" fontId="5" fillId="2" borderId="0" xfId="0" applyFont="1" applyFill="1" applyAlignment="1">
      <alignment vertical="center"/>
    </xf>
    <xf numFmtId="5" fontId="3" fillId="2" borderId="0" xfId="1" applyFont="1" applyFill="1">
      <alignment horizontal="right" vertical="center" indent="1"/>
    </xf>
    <xf numFmtId="0" fontId="13" fillId="2" borderId="0" xfId="0" applyFont="1" applyFill="1" applyAlignment="1">
      <alignment vertical="center"/>
    </xf>
    <xf numFmtId="5" fontId="13" fillId="2" borderId="0" xfId="0" applyNumberFormat="1" applyFont="1" applyFill="1" applyAlignment="1" applyProtection="1">
      <alignment horizontal="right" vertical="center" indent="1"/>
    </xf>
    <xf numFmtId="0" fontId="3" fillId="2" borderId="1" xfId="6" applyFont="1" applyFill="1" applyAlignment="1">
      <alignment vertical="center" wrapText="1"/>
    </xf>
    <xf numFmtId="0" fontId="5" fillId="2" borderId="0" xfId="8" applyNumberFormat="1" applyFont="1" applyFill="1" applyAlignment="1">
      <alignment vertical="center" wrapText="1"/>
    </xf>
    <xf numFmtId="0" fontId="2" fillId="2" borderId="0" xfId="3" applyFont="1" applyFill="1">
      <alignment vertical="center"/>
    </xf>
    <xf numFmtId="0" fontId="4" fillId="2" borderId="0" xfId="4" applyFont="1" applyFill="1"/>
    <xf numFmtId="0" fontId="8" fillId="2" borderId="0" xfId="0" applyFont="1" applyFill="1" applyAlignment="1">
      <alignment vertical="center"/>
    </xf>
    <xf numFmtId="0" fontId="12" fillId="2" borderId="0" xfId="7" applyFont="1" applyFill="1">
      <alignment vertical="center"/>
    </xf>
    <xf numFmtId="0" fontId="0" fillId="2" borderId="0" xfId="0" applyFont="1">
      <alignment vertical="center" wrapText="1"/>
    </xf>
    <xf numFmtId="0" fontId="0" fillId="2" borderId="0" xfId="0" applyFont="1" applyAlignment="1">
      <alignment horizontal="center" vertical="center" wrapText="1"/>
    </xf>
    <xf numFmtId="5" fontId="0" fillId="2" borderId="0" xfId="0" applyNumberFormat="1" applyFont="1" applyFill="1" applyAlignment="1" applyProtection="1">
      <alignment horizontal="right" vertical="center" indent="1"/>
    </xf>
  </cellXfs>
  <cellStyles count="23">
    <cellStyle name="タイトル" xfId="3" builtinId="15" customBuiltin="1"/>
    <cellStyle name="チェック セル" xfId="21" builtinId="23" customBuiltin="1"/>
    <cellStyle name="どちらでもない" xfId="17" builtinId="28" customBuiltin="1"/>
    <cellStyle name="パーセント" xfId="2" builtinId="5" customBuiltin="1"/>
    <cellStyle name="メモ" xfId="7" builtinId="10" customBuiltin="1"/>
    <cellStyle name="リンク セル" xfId="20" builtinId="24" customBuiltin="1"/>
    <cellStyle name="悪い" xfId="16" builtinId="27" customBuiltin="1"/>
    <cellStyle name="計算" xfId="19" builtinId="22" customBuiltin="1"/>
    <cellStyle name="警告文" xfId="22" builtinId="11" customBuiltin="1"/>
    <cellStyle name="桁区切り" xfId="12" builtinId="6" customBuiltin="1"/>
    <cellStyle name="桁区切り [0.00]" xfId="11" builtinId="3" customBuiltin="1"/>
    <cellStyle name="見出し 1" xfId="4" builtinId="16" customBuiltin="1"/>
    <cellStyle name="見出し 2" xfId="5" builtinId="17" customBuiltin="1"/>
    <cellStyle name="見出し 3" xfId="13" builtinId="18" customBuiltin="1"/>
    <cellStyle name="見出し 4" xfId="14" builtinId="19" customBuiltin="1"/>
    <cellStyle name="集計" xfId="9" builtinId="25" customBuiltin="1"/>
    <cellStyle name="出力" xfId="6" builtinId="21" customBuiltin="1"/>
    <cellStyle name="説明文" xfId="8" builtinId="53" customBuiltin="1"/>
    <cellStyle name="通貨" xfId="10" builtinId="7" customBuiltin="1"/>
    <cellStyle name="通貨 [0.00]" xfId="1" builtinId="4" customBuiltin="1"/>
    <cellStyle name="入力" xfId="18" builtinId="20" customBuiltin="1"/>
    <cellStyle name="標準" xfId="0" builtinId="0" customBuiltin="1"/>
    <cellStyle name="良い" xfId="15" builtinId="26" customBuiltin="1"/>
  </cellStyles>
  <dxfs count="24">
    <dxf>
      <font>
        <b val="0"/>
        <i val="0"/>
        <strike val="0"/>
        <outline val="0"/>
        <shadow val="0"/>
        <u val="none"/>
        <vertAlign val="baseline"/>
        <sz val="11"/>
        <color theme="0" tint="-0.14990691854609822"/>
        <name val="Meiryo UI"/>
        <family val="3"/>
        <charset val="128"/>
        <scheme val="none"/>
      </font>
    </dxf>
    <dxf>
      <font>
        <b val="0"/>
        <i val="0"/>
        <strike val="0"/>
        <condense val="0"/>
        <extend val="0"/>
        <outline val="0"/>
        <shadow val="0"/>
        <u val="none"/>
        <vertAlign val="baseline"/>
        <sz val="11"/>
        <color theme="0" tint="-0.14990691854609822"/>
        <name val="Meiryo UI"/>
        <family val="3"/>
        <charset val="128"/>
        <scheme val="none"/>
      </font>
      <numFmt numFmtId="178" formatCode="&quot;$&quot;#,##0"/>
      <fill>
        <patternFill patternType="solid">
          <fgColor indexed="64"/>
          <bgColor theme="1"/>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1"/>
        <color theme="0" tint="-0.14990691854609822"/>
        <name val="Meiryo UI"/>
        <family val="3"/>
        <charset val="128"/>
        <scheme val="none"/>
      </font>
      <numFmt numFmtId="178" formatCode="&quot;$&quot;#,##0"/>
      <fill>
        <patternFill patternType="solid">
          <fgColor indexed="64"/>
          <bgColor theme="1"/>
        </patternFill>
      </fill>
      <alignment horizontal="right" vertical="center" textRotation="0" wrapText="0" indent="1" justifyLastLine="0" shrinkToFit="0" readingOrder="0"/>
      <protection locked="1" hidden="0"/>
    </dxf>
    <dxf>
      <font>
        <b val="0"/>
        <i val="0"/>
        <strike val="0"/>
        <outline val="0"/>
        <shadow val="0"/>
        <u val="none"/>
        <vertAlign val="baseline"/>
        <sz val="11"/>
        <color theme="0" tint="-0.14990691854609822"/>
        <name val="Meiryo UI"/>
        <family val="3"/>
        <charset val="128"/>
        <scheme val="none"/>
      </font>
    </dxf>
    <dxf>
      <font>
        <b val="0"/>
        <i val="0"/>
        <strike val="0"/>
        <outline val="0"/>
        <shadow val="0"/>
        <u val="none"/>
        <vertAlign val="baseline"/>
        <sz val="11"/>
        <color theme="0" tint="-0.14990691854609822"/>
        <name val="Meiryo UI"/>
        <family val="3"/>
        <charset val="128"/>
        <scheme val="none"/>
      </font>
    </dxf>
    <dxf>
      <font>
        <b val="0"/>
        <i val="0"/>
        <strike val="0"/>
        <outline val="0"/>
        <shadow val="0"/>
        <u val="none"/>
        <vertAlign val="baseline"/>
        <sz val="11"/>
        <color theme="0" tint="-0.14990691854609822"/>
        <name val="Meiryo UI"/>
        <family val="3"/>
        <charset val="128"/>
        <scheme val="none"/>
      </font>
      <fill>
        <patternFill>
          <fgColor indexed="64"/>
          <bgColor theme="1"/>
        </patternFill>
      </fill>
      <alignment vertical="center" textRotation="0" wrapText="0" justifyLastLine="0" shrinkToFit="0" readingOrder="0"/>
    </dxf>
    <dxf>
      <font>
        <b val="0"/>
        <i val="0"/>
        <strike val="0"/>
        <outline val="0"/>
        <shadow val="0"/>
        <u val="none"/>
        <vertAlign val="baseline"/>
        <sz val="11"/>
        <color theme="0" tint="-0.14990691854609822"/>
        <name val="Meiryo UI"/>
        <family val="3"/>
        <charset val="128"/>
        <scheme val="none"/>
      </font>
    </dxf>
    <dxf>
      <font>
        <b val="0"/>
        <i val="0"/>
        <strike val="0"/>
        <outline val="0"/>
        <shadow val="0"/>
        <u val="none"/>
        <vertAlign val="baseline"/>
        <sz val="11"/>
        <color theme="0" tint="-0.14990691854609822"/>
        <name val="Meiryo UI"/>
        <family val="3"/>
        <charset val="128"/>
        <scheme val="none"/>
      </font>
    </dxf>
    <dxf>
      <font>
        <b val="0"/>
        <i val="0"/>
        <strike val="0"/>
        <outline val="0"/>
        <shadow val="0"/>
        <u val="none"/>
        <vertAlign val="baseline"/>
        <sz val="11"/>
        <color theme="0" tint="-0.14990691854609822"/>
        <name val="Meiryo UI"/>
        <family val="3"/>
        <charset val="128"/>
        <scheme val="none"/>
      </font>
    </dxf>
    <dxf>
      <font>
        <b val="0"/>
        <i val="0"/>
        <strike val="0"/>
        <outline val="0"/>
        <shadow val="0"/>
        <u val="none"/>
        <vertAlign val="baseline"/>
        <sz val="11"/>
        <color theme="0" tint="-0.14990691854609822"/>
        <name val="Meiryo UI"/>
        <family val="3"/>
        <charset val="128"/>
        <scheme val="none"/>
      </font>
    </dxf>
    <dxf>
      <numFmt numFmtId="9" formatCode="&quot;¥&quot;#,##0;&quot;¥&quot;\-#,##0"/>
    </dxf>
    <dxf>
      <numFmt numFmtId="9" formatCode="&quot;¥&quot;#,##0;&quot;¥&quot;\-#,##0"/>
    </dxf>
    <dxf>
      <font>
        <strike val="0"/>
        <outline val="0"/>
        <shadow val="0"/>
        <u val="none"/>
        <vertAlign val="baseline"/>
        <sz val="11"/>
        <color rgb="FFD9D9D9"/>
        <name val="Century Gothic"/>
        <scheme val="none"/>
      </font>
      <fill>
        <patternFill>
          <fgColor rgb="FF000000"/>
          <bgColor rgb="FF000000"/>
        </patternFill>
      </fill>
      <alignment vertical="center" textRotation="0" wrapText="0" justifyLastLine="0" shrinkToFit="0" readingOrder="0"/>
      <protection locked="1" hidden="0"/>
    </dxf>
    <dxf>
      <font>
        <b val="0"/>
        <i val="0"/>
        <strike val="0"/>
        <condense val="0"/>
        <extend val="0"/>
        <outline val="0"/>
        <shadow val="0"/>
        <u val="none"/>
        <vertAlign val="baseline"/>
        <sz val="11"/>
        <color theme="0" tint="-0.14999847407452621"/>
        <name val="メイリオ"/>
        <family val="2"/>
        <scheme val="major"/>
      </font>
      <numFmt numFmtId="9" formatCode="&quot;¥&quot;#,##0;&quot;¥&quot;\-#,##0"/>
      <fill>
        <patternFill patternType="solid">
          <fgColor indexed="64"/>
          <bgColor theme="1"/>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1"/>
        <color theme="0" tint="-0.14999847407452621"/>
        <name val="メイリオ"/>
        <family val="2"/>
        <scheme val="major"/>
      </font>
      <fill>
        <patternFill patternType="solid">
          <fgColor indexed="64"/>
          <bgColor theme="1"/>
        </patternFill>
      </fill>
      <alignment horizontal="general" vertical="center" textRotation="0" wrapText="0" indent="0" justifyLastLine="0" shrinkToFit="0" readingOrder="0"/>
    </dxf>
    <dxf>
      <font>
        <strike val="0"/>
        <outline val="0"/>
        <shadow val="0"/>
        <u val="none"/>
        <vertAlign val="baseline"/>
        <sz val="10.5"/>
        <color rgb="FFD9D9D9"/>
        <name val="Century Gothic"/>
        <scheme val="none"/>
      </font>
      <fill>
        <patternFill>
          <fgColor rgb="FF000000"/>
          <bgColor rgb="FF000000"/>
        </patternFill>
      </fill>
      <alignment vertical="center" textRotation="0" wrapText="0" justifyLastLine="0" shrinkToFit="0" readingOrder="0"/>
      <protection locked="1" hidden="0"/>
    </dxf>
    <dxf>
      <font>
        <b val="0"/>
        <i val="0"/>
        <strike val="0"/>
        <condense val="0"/>
        <extend val="0"/>
        <outline val="0"/>
        <shadow val="0"/>
        <u val="none"/>
        <vertAlign val="baseline"/>
        <sz val="11"/>
        <color theme="0" tint="-0.14999847407452621"/>
        <name val="メイリオ"/>
        <scheme val="major"/>
      </font>
      <numFmt numFmtId="9" formatCode="&quot;¥&quot;#,##0;&quot;¥&quot;\-#,##0"/>
      <fill>
        <patternFill patternType="solid">
          <fgColor indexed="64"/>
          <bgColor theme="1"/>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1"/>
        <color theme="0" tint="-0.14999847407452621"/>
        <name val="メイリオ"/>
        <scheme val="major"/>
      </font>
      <fill>
        <patternFill patternType="solid">
          <fgColor indexed="64"/>
          <bgColor theme="1"/>
        </patternFill>
      </fill>
      <alignment horizontal="general" vertical="center" textRotation="0" wrapText="0" indent="0" justifyLastLine="0" shrinkToFit="0" readingOrder="0"/>
    </dxf>
    <dxf>
      <font>
        <strike val="0"/>
        <outline val="0"/>
        <shadow val="0"/>
        <u val="none"/>
        <vertAlign val="baseline"/>
        <sz val="10.5"/>
        <color rgb="FFD9D9D9"/>
        <name val="Century Gothic"/>
        <scheme val="none"/>
      </font>
      <fill>
        <patternFill>
          <fgColor rgb="FF000000"/>
          <bgColor rgb="FF000000"/>
        </patternFill>
      </fill>
      <alignment vertical="center" textRotation="0" wrapText="0" justifyLastLine="0" shrinkToFit="0" readingOrder="0"/>
      <protection locked="1" hidden="0"/>
    </dxf>
    <dxf>
      <border diagonalUp="0" diagonalDown="0">
        <left/>
        <right/>
        <top style="thin">
          <color theme="1" tint="0.14993743705557422"/>
        </top>
        <bottom style="thin">
          <color theme="1" tint="0.14996795556505021"/>
        </bottom>
        <vertical/>
        <horizontal style="thin">
          <color theme="1" tint="0.14993743705557422"/>
        </horizontal>
      </border>
    </dxf>
    <dxf>
      <border diagonalUp="0" diagonalDown="0">
        <left/>
        <right/>
        <top style="thin">
          <color theme="1" tint="0.24994659260841701"/>
        </top>
        <bottom style="thin">
          <color theme="1" tint="0.24994659260841701"/>
        </bottom>
        <vertical/>
        <horizontal style="thin">
          <color theme="1" tint="0.24994659260841701"/>
        </horizontal>
      </border>
    </dxf>
    <dxf>
      <border diagonalUp="0" diagonalDown="0">
        <left/>
        <right/>
        <top style="thin">
          <color theme="0" tint="-0.499984740745262"/>
        </top>
        <bottom/>
        <vertical/>
        <horizontal/>
      </border>
    </dxf>
    <dxf>
      <border diagonalUp="0" diagonalDown="0">
        <left/>
        <right/>
        <top/>
        <bottom style="thin">
          <color theme="0" tint="-0.499984740745262"/>
        </bottom>
        <vertical/>
        <horizontal/>
      </border>
    </dxf>
    <dxf>
      <font>
        <strike val="0"/>
        <u val="none"/>
        <color theme="0"/>
      </font>
      <fill>
        <patternFill>
          <bgColor theme="1"/>
        </patternFill>
      </fill>
    </dxf>
  </dxfs>
  <tableStyles count="1" defaultTableStyle="大学生の生活費" defaultPivotStyle="PivotStyleLight16">
    <tableStyle name="大学生の生活費" pivot="0" count="5">
      <tableStyleElement type="wholeTable" dxfId="23"/>
      <tableStyleElement type="headerRow" dxfId="22"/>
      <tableStyleElement type="totalRow" dxfId="21"/>
      <tableStyleElement type="firstRowStripe" dxfId="20"/>
      <tableStyleElement type="secondRow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1"/>
    <c:plotArea>
      <c:layout/>
      <c:barChart>
        <c:barDir val="col"/>
        <c:grouping val="clustered"/>
        <c:varyColors val="0"/>
        <c:ser>
          <c:idx val="0"/>
          <c:order val="0"/>
          <c:spPr>
            <a:gradFill>
              <a:gsLst>
                <a:gs pos="0">
                  <a:schemeClr val="accent4">
                    <a:lumMod val="40000"/>
                    <a:lumOff val="60000"/>
                  </a:schemeClr>
                </a:gs>
                <a:gs pos="100000">
                  <a:schemeClr val="accent4"/>
                </a:gs>
              </a:gsLst>
              <a:lin ang="5400000" scaled="0"/>
            </a:gradFill>
            <a:scene3d>
              <a:camera prst="orthographicFront"/>
              <a:lightRig rig="threePt" dir="t">
                <a:rot lat="0" lon="0" rev="8700000"/>
              </a:lightRig>
            </a:scene3d>
            <a:sp3d>
              <a:bevelT w="190500" h="38100"/>
            </a:sp3d>
          </c:spPr>
          <c:invertIfNegative val="0"/>
          <c:dPt>
            <c:idx val="0"/>
            <c:invertIfNegative val="0"/>
            <c:bubble3D val="0"/>
            <c:spPr>
              <a:gradFill rotWithShape="1">
                <a:gsLst>
                  <a:gs pos="0">
                    <a:schemeClr val="accent4">
                      <a:lumMod val="40000"/>
                      <a:lumOff val="60000"/>
                    </a:schemeClr>
                  </a:gs>
                  <a:gs pos="100000">
                    <a:schemeClr val="accent4"/>
                  </a:gs>
                </a:gsLst>
                <a:lin ang="5400000" scaled="0"/>
              </a:gradFill>
              <a:ln w="9525" cap="flat" cmpd="sng" algn="ctr">
                <a:solidFill>
                  <a:schemeClr val="accent4">
                    <a:shade val="95000"/>
                    <a:satMod val="105000"/>
                  </a:schemeClr>
                </a:solidFill>
                <a:prstDash val="solid"/>
              </a:ln>
              <a:effectLst>
                <a:outerShdw blurRad="40000" dist="23000" dir="5400000" rotWithShape="0">
                  <a:srgbClr val="000000">
                    <a:alpha val="35000"/>
                  </a:srgbClr>
                </a:outerShdw>
              </a:effectLst>
              <a:scene3d>
                <a:camera prst="orthographicFront"/>
                <a:lightRig rig="balanced" dir="t">
                  <a:rot lat="0" lon="0" rev="8700000"/>
                </a:lightRig>
              </a:scene3d>
              <a:sp3d>
                <a:bevelT w="190500" h="38100"/>
              </a:sp3d>
            </c:spPr>
            <c:extLst>
              <c:ext xmlns:c16="http://schemas.microsoft.com/office/drawing/2014/chart" uri="{C3380CC4-5D6E-409C-BE32-E72D297353CC}">
                <c16:uniqueId val="{00000001-F13D-41DA-8641-42D8E97FAA67}"/>
              </c:ext>
            </c:extLst>
          </c:dPt>
          <c:dPt>
            <c:idx val="1"/>
            <c:invertIfNegative val="0"/>
            <c:bubble3D val="0"/>
            <c:spPr>
              <a:gradFill>
                <a:gsLst>
                  <a:gs pos="0">
                    <a:schemeClr val="accent1">
                      <a:lumMod val="60000"/>
                      <a:lumOff val="40000"/>
                    </a:schemeClr>
                  </a:gs>
                  <a:gs pos="100000">
                    <a:schemeClr val="accent1"/>
                  </a:gs>
                </a:gsLst>
                <a:lin ang="5400000" scaled="0"/>
              </a:gradFill>
              <a:ln w="9525"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balanced" dir="t">
                  <a:rot lat="0" lon="0" rev="8700000"/>
                </a:lightRig>
              </a:scene3d>
              <a:sp3d>
                <a:bevelT w="190500" h="38100"/>
              </a:sp3d>
            </c:spPr>
            <c:extLst>
              <c:ext xmlns:c16="http://schemas.microsoft.com/office/drawing/2014/chart" uri="{C3380CC4-5D6E-409C-BE32-E72D297353CC}">
                <c16:uniqueId val="{00000003-F13D-41DA-8641-42D8E97FAA67}"/>
              </c:ext>
            </c:extLst>
          </c:dPt>
          <c:dLbls>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収入</c:v>
              </c:pt>
              <c:pt idx="1">
                <c:v>支出</c:v>
              </c:pt>
            </c:strLit>
          </c:cat>
          <c:val>
            <c:numRef>
              <c:f>(予算の概要!$B$6,予算の概要!$B$8)</c:f>
              <c:numCache>
                <c:formatCode>"¥"#,##0_);\("¥"#,##0\)</c:formatCode>
                <c:ptCount val="2"/>
                <c:pt idx="0">
                  <c:v>2750</c:v>
                </c:pt>
                <c:pt idx="1">
                  <c:v>1770</c:v>
                </c:pt>
              </c:numCache>
            </c:numRef>
          </c:val>
          <c:extLst>
            <c:ext xmlns:c16="http://schemas.microsoft.com/office/drawing/2014/chart" uri="{C3380CC4-5D6E-409C-BE32-E72D297353CC}">
              <c16:uniqueId val="{00000004-F13D-41DA-8641-42D8E97FAA67}"/>
            </c:ext>
          </c:extLst>
        </c:ser>
        <c:dLbls>
          <c:showLegendKey val="0"/>
          <c:showVal val="0"/>
          <c:showCatName val="0"/>
          <c:showSerName val="0"/>
          <c:showPercent val="0"/>
          <c:showBubbleSize val="0"/>
        </c:dLbls>
        <c:gapWidth val="57"/>
        <c:axId val="67593344"/>
        <c:axId val="67594880"/>
      </c:barChart>
      <c:catAx>
        <c:axId val="67593344"/>
        <c:scaling>
          <c:orientation val="minMax"/>
        </c:scaling>
        <c:delete val="0"/>
        <c:axPos val="b"/>
        <c:numFmt formatCode="General" sourceLinked="1"/>
        <c:majorTickMark val="out"/>
        <c:minorTickMark val="none"/>
        <c:tickLblPos val="nextTo"/>
        <c:txPr>
          <a:bodyPr/>
          <a:lstStyle/>
          <a:p>
            <a:pPr>
              <a:defRPr sz="1200"/>
            </a:pPr>
            <a:endParaRPr lang="ja-JP"/>
          </a:p>
        </c:txPr>
        <c:crossAx val="67594880"/>
        <c:crosses val="autoZero"/>
        <c:auto val="1"/>
        <c:lblAlgn val="ctr"/>
        <c:lblOffset val="100"/>
        <c:noMultiLvlLbl val="0"/>
      </c:catAx>
      <c:valAx>
        <c:axId val="67594880"/>
        <c:scaling>
          <c:orientation val="minMax"/>
          <c:min val="0"/>
        </c:scaling>
        <c:delete val="0"/>
        <c:axPos val="l"/>
        <c:numFmt formatCode="&quot;¥&quot;#,##0_);\(&quot;¥&quot;#,##0\)" sourceLinked="0"/>
        <c:majorTickMark val="out"/>
        <c:minorTickMark val="none"/>
        <c:tickLblPos val="nextTo"/>
        <c:txPr>
          <a:bodyPr/>
          <a:lstStyle/>
          <a:p>
            <a:pPr>
              <a:defRPr sz="1200"/>
            </a:pPr>
            <a:endParaRPr lang="ja-JP"/>
          </a:p>
        </c:txPr>
        <c:crossAx val="67593344"/>
        <c:crosses val="autoZero"/>
        <c:crossBetween val="between"/>
        <c:majorUnit val="500"/>
        <c:minorUnit val="100"/>
      </c:valAx>
      <c:spPr>
        <a:solidFill>
          <a:schemeClr val="tx1"/>
        </a:solidFill>
      </c:spPr>
    </c:plotArea>
    <c:plotVisOnly val="1"/>
    <c:dispBlanksAs val="gap"/>
    <c:showDLblsOverMax val="0"/>
  </c:chart>
  <c:txPr>
    <a:bodyPr/>
    <a:lstStyle/>
    <a:p>
      <a:pPr>
        <a:defRPr sz="11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250026</xdr:colOff>
      <xdr:row>1</xdr:row>
      <xdr:rowOff>262996</xdr:rowOff>
    </xdr:from>
    <xdr:to>
      <xdr:col>4</xdr:col>
      <xdr:colOff>6023764</xdr:colOff>
      <xdr:row>9</xdr:row>
      <xdr:rowOff>259556</xdr:rowOff>
    </xdr:to>
    <xdr:graphicFrame macro="">
      <xdr:nvGraphicFramePr>
        <xdr:cNvPr id="8" name="グラフ 7" descr="1 か月の収入と支出を比較した集合縦棒グラフ">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一か月の収入" displayName="一か月の収入" ref="B3:C8" totalsRowCount="1" headerRowDxfId="9" dataDxfId="18">
  <autoFilter ref="B3:C7"/>
  <tableColumns count="2">
    <tableColumn id="1" name="項目" totalsRowLabel="合計" dataDxfId="8" totalsRowDxfId="17"/>
    <tableColumn id="2" name="金額" totalsRowFunction="sum" totalsRowDxfId="16"/>
  </tableColumns>
  <tableStyleInfo name="大学生の生活費" showFirstColumn="0" showLastColumn="0" showRowStripes="1" showColumnStripes="0"/>
  <extLst>
    <ext xmlns:x14="http://schemas.microsoft.com/office/spreadsheetml/2009/9/main" uri="{504A1905-F514-4f6f-8877-14C23A59335A}">
      <x14:table altTextSummary="このテーブルに 1 か月の収入の項目と金額を入力します"/>
    </ext>
  </extLst>
</table>
</file>

<file path=xl/tables/table2.xml><?xml version="1.0" encoding="utf-8"?>
<table xmlns="http://schemas.openxmlformats.org/spreadsheetml/2006/main" id="2" name="一か月の支出" displayName="一か月の支出" ref="B3:C15" totalsRowCount="1" headerRowDxfId="7" dataDxfId="15">
  <autoFilter ref="B3:C14"/>
  <tableColumns count="2">
    <tableColumn id="1" name="項目" totalsRowLabel="合計" dataDxfId="6" totalsRowDxfId="14"/>
    <tableColumn id="2" name="金額" totalsRowFunction="sum" totalsRowDxfId="13"/>
  </tableColumns>
  <tableStyleInfo name="大学生の生活費" showFirstColumn="0" showLastColumn="0" showRowStripes="1" showColumnStripes="0"/>
  <extLst>
    <ext xmlns:x14="http://schemas.microsoft.com/office/spreadsheetml/2009/9/main" uri="{504A1905-F514-4f6f-8877-14C23A59335A}">
      <x14:table altTextSummary="このテーブルに 1 か月の支出の項目と金額を入力します"/>
    </ext>
  </extLst>
</table>
</file>

<file path=xl/tables/table3.xml><?xml version="1.0" encoding="utf-8"?>
<table xmlns="http://schemas.openxmlformats.org/spreadsheetml/2006/main" id="9" name="学期の支出" displayName="学期の支出" ref="B3:D10" totalsRowCount="1" headerRowDxfId="5" dataDxfId="12" totalsRowDxfId="0">
  <autoFilter ref="B3:D9"/>
  <tableColumns count="3">
    <tableColumn id="1" name="項目" totalsRowLabel="合計" dataDxfId="4" totalsRowDxfId="3"/>
    <tableColumn id="2" name="金額" totalsRowFunction="sum" dataDxfId="11" totalsRowDxfId="2"/>
    <tableColumn id="3" name="1 か月あたり" totalsRowFunction="sum" dataDxfId="10" totalsRowDxfId="1">
      <calculatedColumnFormula>IFERROR(学期の支出[[#This Row],[金額]]/4, "")</calculatedColumnFormula>
    </tableColumn>
  </tableColumns>
  <tableStyleInfo name="大学生の生活費" showFirstColumn="0" showLastColumn="0" showRowStripes="1" showColumnStripes="0"/>
  <extLst>
    <ext xmlns:x14="http://schemas.microsoft.com/office/spreadsheetml/2009/9/main" uri="{504A1905-F514-4f6f-8877-14C23A59335A}">
      <x14:table altTextSummary="このテーブルに学期の支出の項目と金額を入力します。1 か月あたりの金額は自動的に計算されます"/>
    </ext>
  </extLst>
</table>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E10"/>
  <sheetViews>
    <sheetView showGridLines="0" tabSelected="1" zoomScaleNormal="100" workbookViewId="0"/>
  </sheetViews>
  <sheetFormatPr defaultColWidth="9" defaultRowHeight="30" customHeight="1" x14ac:dyDescent="0.25"/>
  <cols>
    <col min="1" max="1" width="2.5546875" style="1" customWidth="1"/>
    <col min="2" max="2" width="25.5546875" style="1" customWidth="1"/>
    <col min="3" max="3" width="15.5546875" style="1" customWidth="1"/>
    <col min="4" max="4" width="2.5546875" style="1" customWidth="1"/>
    <col min="5" max="5" width="80.5546875" style="1" customWidth="1"/>
    <col min="6" max="6" width="2.5546875" style="1" customWidth="1"/>
    <col min="7" max="16384" width="9" style="1"/>
  </cols>
  <sheetData>
    <row r="1" spans="2:5" ht="84.95" customHeight="1" x14ac:dyDescent="0.25">
      <c r="B1" s="17" t="s">
        <v>0</v>
      </c>
      <c r="C1" s="17"/>
      <c r="D1" s="17"/>
      <c r="E1" s="17"/>
    </row>
    <row r="2" spans="2:5" ht="35.25" customHeight="1" x14ac:dyDescent="0.3">
      <c r="B2" s="18" t="s">
        <v>1</v>
      </c>
      <c r="C2" s="18"/>
      <c r="E2" s="16" t="s">
        <v>5</v>
      </c>
    </row>
    <row r="3" spans="2:5" ht="37.5" customHeight="1" x14ac:dyDescent="0.25">
      <c r="B3" s="2">
        <f>一か月の純支出/一か月の純収入</f>
        <v>0.64363636363636367</v>
      </c>
      <c r="E3" s="16"/>
    </row>
    <row r="4" spans="2:5" ht="24" customHeight="1" x14ac:dyDescent="0.25">
      <c r="B4" s="15">
        <f>一か月の純支出</f>
        <v>1770</v>
      </c>
      <c r="C4" s="15"/>
      <c r="E4" s="16"/>
    </row>
    <row r="5" spans="2:5" ht="35.25" customHeight="1" x14ac:dyDescent="0.3">
      <c r="B5" s="3" t="s">
        <v>2</v>
      </c>
      <c r="E5" s="16"/>
    </row>
    <row r="6" spans="2:5" ht="37.5" x14ac:dyDescent="0.25">
      <c r="B6" s="4">
        <f>Total_MonthlyIncome</f>
        <v>2750</v>
      </c>
      <c r="E6" s="16"/>
    </row>
    <row r="7" spans="2:5" ht="35.25" customHeight="1" x14ac:dyDescent="0.3">
      <c r="B7" s="3" t="s">
        <v>3</v>
      </c>
      <c r="E7" s="16"/>
    </row>
    <row r="8" spans="2:5" ht="37.5" x14ac:dyDescent="0.25">
      <c r="B8" s="4">
        <f>Total_MonthlyExpenses+Total_SemesterExpenses</f>
        <v>1770</v>
      </c>
      <c r="E8" s="16"/>
    </row>
    <row r="9" spans="2:5" ht="35.25" customHeight="1" x14ac:dyDescent="0.3">
      <c r="B9" s="3" t="s">
        <v>4</v>
      </c>
      <c r="E9" s="16"/>
    </row>
    <row r="10" spans="2:5" ht="37.5" x14ac:dyDescent="0.25">
      <c r="B10" s="4">
        <f>一か月の純収入-一か月の純支出</f>
        <v>980</v>
      </c>
      <c r="E10" s="16"/>
    </row>
  </sheetData>
  <mergeCells count="4">
    <mergeCell ref="B4:C4"/>
    <mergeCell ref="E2:E10"/>
    <mergeCell ref="B1:E1"/>
    <mergeCell ref="B2:C2"/>
  </mergeCells>
  <phoneticPr fontId="1"/>
  <conditionalFormatting sqref="B4:C4">
    <cfRule type="dataBar" priority="1">
      <dataBar showValue="0">
        <cfvo type="num" val="0"/>
        <cfvo type="num" val="一か月の純収入"/>
        <color theme="6"/>
      </dataBar>
      <extLst>
        <ext xmlns:x14="http://schemas.microsoft.com/office/spreadsheetml/2009/9/main" uri="{B025F937-C7B1-47D3-B67F-A62EFF666E3E}">
          <x14:id>{89178D20-997E-41DD-BF2E-3A392DB5D2D0}</x14:id>
        </ext>
      </extLst>
    </cfRule>
  </conditionalFormatting>
  <dataValidations count="11">
    <dataValidation allowBlank="1" showInputMessage="1" showErrorMessage="1" prompt="このブックに大学生の生活費を作成します。このワークシートには 1 か月の収入の詳細を入力します。1 か月の収入と支出を比較した集合縦棒グラフがセル E2 にあります。" sqref="A1"/>
    <dataValidation allowBlank="1" showInputMessage="1" showErrorMessage="1" prompt="このセルに、このワークシートのタイトルが表示されます" sqref="B1:E1"/>
    <dataValidation allowBlank="1" showInputMessage="1" showErrorMessage="1" prompt="下のセルの収入に占める支出の割合は自動的に計算されます" sqref="B2:C2"/>
    <dataValidation allowBlank="1" showInputMessage="1" showErrorMessage="1" prompt="収入に占める支出の割合はこのセルで自動的に計算され、収入に占める支出の割合を示すデータ バーは下のセルで自動的に更新されます" sqref="B3"/>
    <dataValidation allowBlank="1" showInputMessage="1" showErrorMessage="1" prompt="収入に占める支出の割合を示すデータ バーはこのセルで自動的に更新されます" sqref="B4:C4"/>
    <dataValidation allowBlank="1" showInputMessage="1" showErrorMessage="1" prompt="1 か月の純収入は下のセルで自動的に計算されます" sqref="B5"/>
    <dataValidation allowBlank="1" showInputMessage="1" showErrorMessage="1" prompt="1 か月の純収入はこのセルで自動的に計算されます" sqref="B6"/>
    <dataValidation allowBlank="1" showInputMessage="1" showErrorMessage="1" prompt="1 か月の純支出は下のセルで自動的に計算されます" sqref="B7"/>
    <dataValidation allowBlank="1" showInputMessage="1" showErrorMessage="1" prompt="1 か月の純支出はこのセルで自動的に計算されます" sqref="B8"/>
    <dataValidation allowBlank="1" showInputMessage="1" showErrorMessage="1" prompt="残高は下のセルで自動的に計算されます" sqref="B9"/>
    <dataValidation allowBlank="1" showInputMessage="1" showErrorMessage="1" prompt="残高はこのセルで自動的に計算されます" sqref="B10"/>
  </dataValidations>
  <printOptions horizontalCentered="1"/>
  <pageMargins left="0.25" right="0.25" top="0.25" bottom="0.25" header="0.25" footer="0.25"/>
  <pageSetup paperSize="9" scale="92" fitToHeight="0" orientation="landscape" r:id="rId1"/>
  <headerFooter differentFirst="1">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89178D20-997E-41DD-BF2E-3A392DB5D2D0}">
            <x14:dataBar minLength="0" maxLength="100">
              <x14:cfvo type="num">
                <xm:f>0</xm:f>
              </x14:cfvo>
              <x14:cfvo type="num">
                <xm:f>一か月の純収入</xm:f>
              </x14:cfvo>
              <x14:negativeFillColor rgb="FFFF0000"/>
              <x14:axisColor rgb="FF000000"/>
            </x14:dataBar>
          </x14:cfRule>
          <xm:sqref>B4:C4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E8"/>
  <sheetViews>
    <sheetView showGridLines="0" zoomScaleNormal="100" workbookViewId="0"/>
  </sheetViews>
  <sheetFormatPr defaultRowHeight="30" customHeight="1" x14ac:dyDescent="0.25"/>
  <cols>
    <col min="1" max="1" width="2.5546875" style="1" customWidth="1"/>
    <col min="2" max="2" width="25.5546875" style="1" customWidth="1"/>
    <col min="3" max="3" width="15.5546875" style="1" customWidth="1"/>
    <col min="4" max="4" width="2.5546875" style="1" customWidth="1"/>
    <col min="5" max="5" width="20.5546875" style="1" customWidth="1"/>
    <col min="6" max="6" width="11.5546875" style="1" customWidth="1"/>
    <col min="7" max="7" width="14.109375" style="1" customWidth="1"/>
    <col min="8" max="8" width="5" style="1" customWidth="1"/>
    <col min="9" max="16384" width="8.88671875" style="1"/>
  </cols>
  <sheetData>
    <row r="1" spans="2:5" ht="84.95" customHeight="1" x14ac:dyDescent="0.25">
      <c r="B1" s="19" t="str">
        <f>Workbook_Title</f>
        <v>大学生の生活費</v>
      </c>
      <c r="C1" s="19"/>
      <c r="D1" s="19"/>
      <c r="E1" s="19"/>
    </row>
    <row r="2" spans="2:5" ht="60.6" customHeight="1" x14ac:dyDescent="0.25">
      <c r="B2" s="7" t="s">
        <v>6</v>
      </c>
    </row>
    <row r="3" spans="2:5" ht="30" customHeight="1" x14ac:dyDescent="0.25">
      <c r="B3" s="21" t="s">
        <v>7</v>
      </c>
      <c r="C3" s="22" t="s">
        <v>13</v>
      </c>
    </row>
    <row r="4" spans="2:5" ht="30" customHeight="1" x14ac:dyDescent="0.25">
      <c r="B4" s="21" t="s">
        <v>8</v>
      </c>
      <c r="C4" s="12">
        <v>1500</v>
      </c>
    </row>
    <row r="5" spans="2:5" ht="30" customHeight="1" x14ac:dyDescent="0.25">
      <c r="B5" s="21" t="s">
        <v>9</v>
      </c>
      <c r="C5" s="12">
        <v>500</v>
      </c>
    </row>
    <row r="6" spans="2:5" ht="30" customHeight="1" x14ac:dyDescent="0.25">
      <c r="B6" s="21" t="s">
        <v>10</v>
      </c>
      <c r="C6" s="12">
        <v>500</v>
      </c>
    </row>
    <row r="7" spans="2:5" ht="30" customHeight="1" x14ac:dyDescent="0.25">
      <c r="B7" s="21" t="s">
        <v>11</v>
      </c>
      <c r="C7" s="12">
        <v>250</v>
      </c>
    </row>
    <row r="8" spans="2:5" ht="30" customHeight="1" x14ac:dyDescent="0.25">
      <c r="B8" s="13" t="s">
        <v>12</v>
      </c>
      <c r="C8" s="14">
        <f>SUBTOTAL(109,一か月の収入[金額])</f>
        <v>2750</v>
      </c>
    </row>
  </sheetData>
  <mergeCells count="1">
    <mergeCell ref="B1:E1"/>
  </mergeCells>
  <phoneticPr fontId="1"/>
  <dataValidations count="5">
    <dataValidation allowBlank="1" showInputMessage="1" showErrorMessage="1" prompt="この見出しの下にあるこの列に金額を入力します" sqref="C3"/>
    <dataValidation allowBlank="1" showInputMessage="1" showErrorMessage="1" prompt="この見出しの下にあるこの列に収入の項目を入力します。特定のエントリを検索するには、見出しフィルターを使用します" sqref="B3"/>
    <dataValidation allowBlank="1" showInputMessage="1" showErrorMessage="1" prompt="このワークシートには 1 か月の収入を入力します" sqref="A1"/>
    <dataValidation allowBlank="1" showInputMessage="1" showErrorMessage="1" prompt="このワークシートのタイトルはこのセルで自動的に更新されます" sqref="B1:E1"/>
    <dataValidation allowBlank="1" showInputMessage="1" showErrorMessage="1" prompt="下のテーブルには 1 か月の収入の詳細を入力します" sqref="B2"/>
  </dataValidations>
  <printOptions horizontalCentered="1"/>
  <pageMargins left="0.25" right="0.25" top="0.25" bottom="0.25" header="0.25" footer="0.25"/>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B1:E15"/>
  <sheetViews>
    <sheetView showGridLines="0" zoomScaleNormal="100" workbookViewId="0"/>
  </sheetViews>
  <sheetFormatPr defaultRowHeight="30" customHeight="1" x14ac:dyDescent="0.25"/>
  <cols>
    <col min="1" max="1" width="2.5546875" style="1" customWidth="1"/>
    <col min="2" max="2" width="25.5546875" style="1" customWidth="1"/>
    <col min="3" max="3" width="15.5546875" style="1" customWidth="1"/>
    <col min="4" max="4" width="2.5546875" style="1" customWidth="1"/>
    <col min="5" max="5" width="20.5546875" style="1" customWidth="1"/>
    <col min="6" max="6" width="11.5546875" style="1" customWidth="1"/>
    <col min="7" max="7" width="14.109375" style="1" customWidth="1"/>
    <col min="8" max="8" width="5" style="1" customWidth="1"/>
    <col min="9" max="16384" width="8.88671875" style="1"/>
  </cols>
  <sheetData>
    <row r="1" spans="2:5" ht="84.95" customHeight="1" x14ac:dyDescent="0.25">
      <c r="B1" s="19" t="str">
        <f>Workbook_Title</f>
        <v>大学生の生活費</v>
      </c>
      <c r="C1" s="19"/>
      <c r="D1" s="19"/>
      <c r="E1" s="19"/>
    </row>
    <row r="2" spans="2:5" ht="60.6" customHeight="1" x14ac:dyDescent="0.25">
      <c r="B2" s="7" t="s">
        <v>14</v>
      </c>
    </row>
    <row r="3" spans="2:5" ht="30" customHeight="1" x14ac:dyDescent="0.25">
      <c r="B3" s="21" t="s">
        <v>7</v>
      </c>
      <c r="C3" s="22" t="s">
        <v>13</v>
      </c>
    </row>
    <row r="4" spans="2:5" ht="30" customHeight="1" x14ac:dyDescent="0.25">
      <c r="B4" s="21" t="s">
        <v>15</v>
      </c>
      <c r="C4" s="12">
        <v>20</v>
      </c>
    </row>
    <row r="5" spans="2:5" ht="30" customHeight="1" x14ac:dyDescent="0.25">
      <c r="B5" s="21" t="s">
        <v>16</v>
      </c>
      <c r="C5" s="12">
        <v>50</v>
      </c>
    </row>
    <row r="6" spans="2:5" ht="30" customHeight="1" x14ac:dyDescent="0.25">
      <c r="B6" s="21" t="s">
        <v>17</v>
      </c>
      <c r="C6" s="12">
        <v>75</v>
      </c>
    </row>
    <row r="7" spans="2:5" ht="30" customHeight="1" x14ac:dyDescent="0.25">
      <c r="B7" s="21" t="s">
        <v>18</v>
      </c>
      <c r="C7" s="12">
        <v>250</v>
      </c>
    </row>
    <row r="8" spans="2:5" ht="30" customHeight="1" x14ac:dyDescent="0.25">
      <c r="B8" s="21" t="s">
        <v>19</v>
      </c>
      <c r="C8" s="12">
        <v>50</v>
      </c>
    </row>
    <row r="9" spans="2:5" ht="30" customHeight="1" x14ac:dyDescent="0.25">
      <c r="B9" s="21" t="s">
        <v>20</v>
      </c>
      <c r="C9" s="12">
        <v>500</v>
      </c>
    </row>
    <row r="10" spans="2:5" ht="30" customHeight="1" x14ac:dyDescent="0.25">
      <c r="B10" s="21" t="s">
        <v>21</v>
      </c>
      <c r="C10" s="12">
        <v>275</v>
      </c>
    </row>
    <row r="11" spans="2:5" ht="30" customHeight="1" x14ac:dyDescent="0.25">
      <c r="B11" s="21" t="s">
        <v>22</v>
      </c>
      <c r="C11" s="12">
        <v>125</v>
      </c>
    </row>
    <row r="12" spans="2:5" ht="30" customHeight="1" x14ac:dyDescent="0.25">
      <c r="B12" s="21" t="s">
        <v>23</v>
      </c>
      <c r="C12" s="12">
        <v>50</v>
      </c>
    </row>
    <row r="13" spans="2:5" ht="30" customHeight="1" x14ac:dyDescent="0.25">
      <c r="B13" s="21" t="s">
        <v>24</v>
      </c>
      <c r="C13" s="12">
        <v>0</v>
      </c>
    </row>
    <row r="14" spans="2:5" ht="30" customHeight="1" x14ac:dyDescent="0.25">
      <c r="B14" s="21" t="s">
        <v>25</v>
      </c>
      <c r="C14" s="12">
        <v>0</v>
      </c>
    </row>
    <row r="15" spans="2:5" ht="30" customHeight="1" x14ac:dyDescent="0.25">
      <c r="B15" s="13" t="s">
        <v>12</v>
      </c>
      <c r="C15" s="14">
        <f>SUBTOTAL(109,一か月の支出[金額])</f>
        <v>1395</v>
      </c>
    </row>
  </sheetData>
  <mergeCells count="1">
    <mergeCell ref="B1:E1"/>
  </mergeCells>
  <phoneticPr fontId="1"/>
  <dataValidations count="5">
    <dataValidation allowBlank="1" showInputMessage="1" showErrorMessage="1" prompt="下のテーブルに 1 か月の支出の詳細を入力します" sqref="B2"/>
    <dataValidation allowBlank="1" showInputMessage="1" showErrorMessage="1" prompt="このワークシートのタイトルはこのセルで自動的に更新されます" sqref="B1:E1"/>
    <dataValidation allowBlank="1" showInputMessage="1" showErrorMessage="1" prompt="このワークシートには 1 か月の支出を入力します" sqref="A1"/>
    <dataValidation allowBlank="1" showInputMessage="1" showErrorMessage="1" prompt="この見出しの下のこの列に支出の項目を入力します。特定のエントリを検索するには、見出しフィルターを使用します" sqref="B3"/>
    <dataValidation allowBlank="1" showInputMessage="1" showErrorMessage="1" prompt="この見出しの下にあるこの列に金額を入力します" sqref="C3"/>
  </dataValidations>
  <printOptions horizontalCentered="1"/>
  <pageMargins left="0.25" right="0.25" top="0.25" bottom="0.25" header="0.25" footer="0.25"/>
  <pageSetup paperSize="9" fitToHeight="0" orientation="landscape" r:id="rId1"/>
  <headerFooter differentFirst="1">
    <oddFooter>Page &amp;P of &amp;N</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F11"/>
  <sheetViews>
    <sheetView showGridLines="0" zoomScaleNormal="100" workbookViewId="0"/>
  </sheetViews>
  <sheetFormatPr defaultRowHeight="30" customHeight="1" x14ac:dyDescent="0.25"/>
  <cols>
    <col min="1" max="1" width="2.5546875" style="1" customWidth="1"/>
    <col min="2" max="2" width="25.5546875" style="1" customWidth="1"/>
    <col min="3" max="4" width="15.5546875" style="1" customWidth="1"/>
    <col min="5" max="5" width="2.5546875" style="1" customWidth="1"/>
    <col min="6" max="16384" width="8.88671875" style="1"/>
  </cols>
  <sheetData>
    <row r="1" spans="1:6" ht="84.95" customHeight="1" x14ac:dyDescent="0.25">
      <c r="A1" s="5"/>
      <c r="B1" s="19" t="str">
        <f>Workbook_Title</f>
        <v>大学生の生活費</v>
      </c>
      <c r="C1" s="19"/>
      <c r="D1" s="19"/>
      <c r="E1" s="19"/>
      <c r="F1" s="19"/>
    </row>
    <row r="2" spans="1:6" ht="60.6" customHeight="1" x14ac:dyDescent="0.25">
      <c r="A2" s="6"/>
      <c r="B2" s="7" t="s">
        <v>26</v>
      </c>
    </row>
    <row r="3" spans="1:6" ht="30" customHeight="1" x14ac:dyDescent="0.25">
      <c r="A3" s="8"/>
      <c r="B3" s="21" t="s">
        <v>7</v>
      </c>
      <c r="C3" s="22" t="s">
        <v>13</v>
      </c>
      <c r="D3" s="22" t="s">
        <v>34</v>
      </c>
    </row>
    <row r="4" spans="1:6" ht="30" customHeight="1" x14ac:dyDescent="0.25">
      <c r="A4" s="8"/>
      <c r="B4" s="21" t="s">
        <v>27</v>
      </c>
      <c r="C4" s="9">
        <v>750</v>
      </c>
      <c r="D4" s="9">
        <f>IFERROR(学期の支出[[#This Row],[金額]]/4, "")</f>
        <v>187.5</v>
      </c>
    </row>
    <row r="5" spans="1:6" ht="30" customHeight="1" x14ac:dyDescent="0.25">
      <c r="A5" s="8"/>
      <c r="B5" s="21" t="s">
        <v>28</v>
      </c>
      <c r="C5" s="9">
        <v>250</v>
      </c>
      <c r="D5" s="9">
        <f>IFERROR(学期の支出[[#This Row],[金額]]/4, "")</f>
        <v>62.5</v>
      </c>
    </row>
    <row r="6" spans="1:6" ht="30" customHeight="1" x14ac:dyDescent="0.25">
      <c r="A6" s="8"/>
      <c r="B6" s="21" t="s">
        <v>29</v>
      </c>
      <c r="C6" s="9">
        <v>500</v>
      </c>
      <c r="D6" s="9">
        <f>IFERROR(学期の支出[[#This Row],[金額]]/4, "")</f>
        <v>125</v>
      </c>
    </row>
    <row r="7" spans="1:6" ht="30" customHeight="1" x14ac:dyDescent="0.25">
      <c r="A7" s="8"/>
      <c r="B7" s="21" t="s">
        <v>30</v>
      </c>
      <c r="C7" s="9">
        <v>0</v>
      </c>
      <c r="D7" s="9">
        <f>IFERROR(学期の支出[[#This Row],[金額]]/4, "")</f>
        <v>0</v>
      </c>
    </row>
    <row r="8" spans="1:6" ht="30" customHeight="1" x14ac:dyDescent="0.25">
      <c r="A8" s="10"/>
      <c r="B8" s="21" t="s">
        <v>31</v>
      </c>
      <c r="C8" s="9">
        <v>0</v>
      </c>
      <c r="D8" s="9">
        <f>IFERROR(学期の支出[[#This Row],[金額]]/4, "")</f>
        <v>0</v>
      </c>
    </row>
    <row r="9" spans="1:6" ht="30" customHeight="1" x14ac:dyDescent="0.25">
      <c r="A9" s="11"/>
      <c r="B9" s="21" t="s">
        <v>32</v>
      </c>
      <c r="C9" s="9">
        <v>0</v>
      </c>
      <c r="D9" s="9">
        <f>IFERROR(学期の支出[[#This Row],[金額]]/4, "")</f>
        <v>0</v>
      </c>
    </row>
    <row r="10" spans="1:6" ht="30" customHeight="1" x14ac:dyDescent="0.25">
      <c r="A10" s="11"/>
      <c r="B10" s="21" t="s">
        <v>12</v>
      </c>
      <c r="C10" s="23">
        <f>SUBTOTAL(109,学期の支出[金額])</f>
        <v>1500</v>
      </c>
      <c r="D10" s="23">
        <f>SUBTOTAL(109,学期の支出[1 か月あたり])</f>
        <v>375</v>
      </c>
    </row>
    <row r="11" spans="1:6" ht="30" customHeight="1" x14ac:dyDescent="0.25">
      <c r="B11" s="20" t="s">
        <v>33</v>
      </c>
      <c r="C11" s="20"/>
      <c r="D11" s="11"/>
    </row>
  </sheetData>
  <mergeCells count="2">
    <mergeCell ref="B11:C11"/>
    <mergeCell ref="B1:F1"/>
  </mergeCells>
  <phoneticPr fontId="1"/>
  <dataValidations count="6">
    <dataValidation allowBlank="1" showInputMessage="1" showErrorMessage="1" prompt="4 か月の学期に基づいて、下のテーブルに学期の支出の詳細を入力します" sqref="B2"/>
    <dataValidation allowBlank="1" showInputMessage="1" showErrorMessage="1" prompt="このワークシートのタイトルはこのセルで自動的に更新されます" sqref="B1:F1"/>
    <dataValidation allowBlank="1" showInputMessage="1" showErrorMessage="1" prompt="このワークシートには学期の支出を入力します" sqref="A1"/>
    <dataValidation allowBlank="1" showInputMessage="1" showErrorMessage="1" prompt="この見出しの下のこの列に支出の項目を入力します。特定のエントリを検索するには、見出しフィルターを使用します" sqref="B3"/>
    <dataValidation allowBlank="1" showInputMessage="1" showErrorMessage="1" prompt="この見出しの下にあるこの列に金額を入力します" sqref="C3"/>
    <dataValidation allowBlank="1" showInputMessage="1" showErrorMessage="1" prompt="1 か月ごとの金額はこの見出しのこの列で自動的に計算されます" sqref="D3"/>
  </dataValidations>
  <printOptions horizontalCentered="1"/>
  <pageMargins left="0.25" right="0.25" top="0.25" bottom="0.25" header="0.25" footer="0.25"/>
  <pageSetup paperSize="9" fitToHeight="0" orientation="landscape" r:id="rId1"/>
  <headerFooter differentFirst="1">
    <oddFooter>Page &amp;P of &amp;N</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18</vt:i4>
      </vt:variant>
    </vt:vector>
  </HeadingPairs>
  <TitlesOfParts>
    <vt:vector size="22" baseType="lpstr">
      <vt:lpstr>予算の概要</vt:lpstr>
      <vt:lpstr>1 か月の収入</vt:lpstr>
      <vt:lpstr>1 か月の支出</vt:lpstr>
      <vt:lpstr>学期の支出</vt:lpstr>
      <vt:lpstr>'1 か月の支出'!Print_Titles</vt:lpstr>
      <vt:lpstr>'1 か月の収入'!Print_Titles</vt:lpstr>
      <vt:lpstr>学期の支出!Print_Titles</vt:lpstr>
      <vt:lpstr>RowTitleRegion1..B3</vt:lpstr>
      <vt:lpstr>RowTitleRegion2..B6</vt:lpstr>
      <vt:lpstr>RowTitleRegion3..B8</vt:lpstr>
      <vt:lpstr>RowTitleRegion4..B10</vt:lpstr>
      <vt:lpstr>'1 か月の収入'!Title2</vt:lpstr>
      <vt:lpstr>Title3</vt:lpstr>
      <vt:lpstr>Title4</vt:lpstr>
      <vt:lpstr>Total_MonthlyExpenses</vt:lpstr>
      <vt:lpstr>Total_MonthlyIncome</vt:lpstr>
      <vt:lpstr>Total_SemesterExpenses</vt:lpstr>
      <vt:lpstr>Workbook_Title</vt:lpstr>
      <vt:lpstr>一か月の純支出</vt:lpstr>
      <vt:lpstr>一か月の純収入</vt:lpstr>
      <vt:lpstr>残高</vt:lpstr>
      <vt:lpstr>収入に占める支出の割合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tester</cp:lastModifiedBy>
  <dcterms:created xsi:type="dcterms:W3CDTF">2017-10-28T03:22:34Z</dcterms:created>
  <dcterms:modified xsi:type="dcterms:W3CDTF">2018-05-11T09:37:01Z</dcterms:modified>
</cp:coreProperties>
</file>