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ja-JP\"/>
    </mc:Choice>
  </mc:AlternateContent>
  <xr:revisionPtr revIDLastSave="0" documentId="13_ncr:1_{09E71ED8-AF26-4319-ACD2-CDD9988CA3F8}" xr6:coauthVersionLast="43" xr6:coauthVersionMax="43" xr10:uidLastSave="{00000000-0000-0000-0000-000000000000}"/>
  <bookViews>
    <workbookView xWindow="-120" yWindow="-120" windowWidth="28890" windowHeight="14265" xr2:uid="{00000000-000D-0000-FFFF-FFFF00000000}"/>
  </bookViews>
  <sheets>
    <sheet name="1 か月の収入" sheetId="1" r:id="rId1"/>
    <sheet name="1 か月の貯蓄" sheetId="3" r:id="rId2"/>
    <sheet name="1 か月の支出" sheetId="4" r:id="rId3"/>
    <sheet name="グラフ データ" sheetId="2" state="hidden" r:id="rId4"/>
  </sheets>
  <definedNames>
    <definedName name="BudgetTitle">'1 か月の収入'!$B$1</definedName>
    <definedName name="_xlnm.Print_Titles" localSheetId="2">'1 か月の支出'!$3:$3</definedName>
    <definedName name="_xlnm.Print_Titles" localSheetId="0">'1 か月の収入'!$13:$13</definedName>
    <definedName name="_xlnm.Print_Titles" localSheetId="1">'1 か月の貯蓄'!$3:$3</definedName>
    <definedName name="Title1">収入[[#Headers],[品目]]</definedName>
    <definedName name="Title2">貯蓄[[#Headers],[日付]]</definedName>
    <definedName name="Title3">支出[[#Headers],[品目]]</definedName>
    <definedName name="一か月の支出合計">'1 か月の収入'!$C$6</definedName>
    <definedName name="一か月の収入合計">'1 か月の収入'!$C$4</definedName>
    <definedName name="一か月の貯蓄合計">'1 か月の収入'!$C$8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<sst xmlns="http://schemas.openxmlformats.org/spreadsheetml/2006/main" count="33" uniqueCount="27">
  <si>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予算</t>
  </si>
  <si>
    <t>収入に占める支出の割合</t>
  </si>
  <si>
    <t>収入に占める支出の割合の円グラフ。割合のパーセンテージは下のセルに表示されます</t>
  </si>
  <si>
    <t>1 か月の収入</t>
  </si>
  <si>
    <t>品目</t>
  </si>
  <si>
    <t>収入源 1</t>
  </si>
  <si>
    <t>収入源 2</t>
  </si>
  <si>
    <t>その他</t>
  </si>
  <si>
    <t>サマリー</t>
  </si>
  <si>
    <t>1 か月の収入合計</t>
  </si>
  <si>
    <t>1 か月の支出合計</t>
  </si>
  <si>
    <t>1 か月の貯蓄合計</t>
  </si>
  <si>
    <t>現金残高</t>
  </si>
  <si>
    <t>金額</t>
  </si>
  <si>
    <t>1 か月の貯蓄</t>
  </si>
  <si>
    <t>日付</t>
  </si>
  <si>
    <t>1 か月の支出</t>
  </si>
  <si>
    <t>家賃/住宅ローン</t>
  </si>
  <si>
    <t>電気</t>
  </si>
  <si>
    <t>ガス</t>
  </si>
  <si>
    <t>携帯電話</t>
  </si>
  <si>
    <t>食料品</t>
  </si>
  <si>
    <t>自動車ローン</t>
  </si>
  <si>
    <t>クレジット カードの支払い</t>
  </si>
  <si>
    <t>自動車保険</t>
  </si>
  <si>
    <t>雑費</t>
  </si>
  <si>
    <t>グラフ データ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</si>
</sst>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_(* #,##0.00_);_(* \(#,##0.00\);_(* &quot;-&quot;??_);_(@_)"/>
    <numFmt numFmtId="178" formatCode="&quot;¥&quot;#,##0.00_);\(&quot;¥&quot;#,##0.00\)"/>
    <numFmt numFmtId="179" formatCode="&quot;¥&quot;#,##0_);\(&quot;¥&quot;#,##0\)"/>
  </numFmts>
  <fonts count="23" x14ac:knownFonts="1">
    <font>
      <b/>
      <sz val="12"/>
      <color theme="3" tint="0.2499465926084170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2"/>
      <color theme="3" tint="0.2499465926084170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29"/>
      <color theme="3"/>
      <name val="Meiryo UI"/>
      <family val="2"/>
      <charset val="128"/>
    </font>
    <font>
      <b/>
      <sz val="18"/>
      <color theme="3"/>
      <name val="Meiryo UI"/>
      <family val="2"/>
      <charset val="128"/>
    </font>
    <font>
      <b/>
      <sz val="14"/>
      <color theme="4" tint="-0.24994659260841701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29"/>
      <color theme="3"/>
      <name val="Meiryo UI"/>
      <family val="2"/>
    </font>
    <font>
      <sz val="12"/>
      <color theme="0"/>
      <name val="Meiryo UI"/>
      <family val="2"/>
    </font>
    <font>
      <sz val="12"/>
      <name val="Meiryo UI"/>
      <family val="2"/>
    </font>
    <font>
      <b/>
      <sz val="6"/>
      <name val="Meiryo UI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5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2" fillId="0" borderId="0" applyNumberFormat="0" applyFill="0" applyAlignment="0" applyProtection="0"/>
    <xf numFmtId="178" fontId="2" fillId="0" borderId="0" applyFont="0" applyFill="0" applyBorder="0" applyProtection="0">
      <alignment horizontal="left"/>
    </xf>
    <xf numFmtId="179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2" fillId="0" borderId="0" applyFont="0" applyFill="0" applyBorder="0">
      <alignment horizontal="left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6" fillId="0" borderId="0" xfId="2">
      <alignment horizontal="left"/>
    </xf>
    <xf numFmtId="0" fontId="0" fillId="0" borderId="0" xfId="0" applyAlignment="1">
      <alignment horizontal="left"/>
    </xf>
    <xf numFmtId="0" fontId="2" fillId="0" borderId="0" xfId="4"/>
    <xf numFmtId="0" fontId="0" fillId="0" borderId="0" xfId="0" applyFont="1" applyBorder="1">
      <alignment wrapText="1"/>
    </xf>
    <xf numFmtId="178" fontId="0" fillId="0" borderId="0" xfId="5" applyFont="1">
      <alignment horizontal="left"/>
    </xf>
    <xf numFmtId="178" fontId="0" fillId="0" borderId="0" xfId="5" applyFont="1" applyBorder="1">
      <alignment horizontal="left"/>
    </xf>
    <xf numFmtId="179" fontId="7" fillId="0" borderId="0" xfId="6">
      <alignment horizontal="left"/>
    </xf>
    <xf numFmtId="0" fontId="19" fillId="0" borderId="0" xfId="1" applyFont="1" applyAlignment="1">
      <alignment horizontal="left"/>
    </xf>
    <xf numFmtId="9" fontId="21" fillId="0" borderId="0" xfId="0" applyNumberFormat="1" applyFont="1">
      <alignment wrapText="1"/>
    </xf>
    <xf numFmtId="0" fontId="20" fillId="0" borderId="0" xfId="0" applyNumberFormat="1" applyFont="1">
      <alignment wrapText="1"/>
    </xf>
    <xf numFmtId="0" fontId="6" fillId="0" borderId="0" xfId="2">
      <alignment horizontal="left"/>
    </xf>
    <xf numFmtId="9" fontId="7" fillId="0" borderId="0" xfId="7" applyAlignment="1">
      <alignment horizontal="left" indent="7"/>
    </xf>
    <xf numFmtId="14" fontId="0" fillId="0" borderId="0" xfId="8" applyFont="1" applyBorder="1">
      <alignment horizontal="left"/>
    </xf>
  </cellXfs>
  <cellStyles count="48">
    <cellStyle name="20% - アクセント 1" xfId="25" builtinId="30" customBuiltin="1"/>
    <cellStyle name="20% - アクセント 2" xfId="29" builtinId="34" customBuiltin="1"/>
    <cellStyle name="20% - アクセント 3" xfId="33" builtinId="38" customBuiltin="1"/>
    <cellStyle name="20% - アクセント 4" xfId="37" builtinId="42" customBuiltin="1"/>
    <cellStyle name="20% - アクセント 5" xfId="41" builtinId="46" customBuiltin="1"/>
    <cellStyle name="20% - アクセント 6" xfId="45" builtinId="50" customBuiltin="1"/>
    <cellStyle name="40% - アクセント 1" xfId="26" builtinId="31" customBuiltin="1"/>
    <cellStyle name="40% - アクセント 2" xfId="30" builtinId="35" customBuiltin="1"/>
    <cellStyle name="40% - アクセント 3" xfId="34" builtinId="39" customBuiltin="1"/>
    <cellStyle name="40% - アクセント 4" xfId="38" builtinId="43" customBuiltin="1"/>
    <cellStyle name="40% - アクセント 5" xfId="42" builtinId="47" customBuiltin="1"/>
    <cellStyle name="40% - アクセント 6" xfId="46" builtinId="51" customBuiltin="1"/>
    <cellStyle name="60% - アクセント 1" xfId="27" builtinId="32" customBuiltin="1"/>
    <cellStyle name="60% - アクセント 2" xfId="31" builtinId="36" customBuiltin="1"/>
    <cellStyle name="60% - アクセント 3" xfId="35" builtinId="40" customBuiltin="1"/>
    <cellStyle name="60% - アクセント 4" xfId="39" builtinId="44" customBuiltin="1"/>
    <cellStyle name="60% - アクセント 5" xfId="43" builtinId="48" customBuiltin="1"/>
    <cellStyle name="60% - アクセント 6" xfId="47" builtinId="52" customBuiltin="1"/>
    <cellStyle name="アクセント 1" xfId="24" builtinId="29" customBuiltin="1"/>
    <cellStyle name="アクセント 2" xfId="28" builtinId="33" customBuiltin="1"/>
    <cellStyle name="アクセント 3" xfId="32" builtinId="37" customBuiltin="1"/>
    <cellStyle name="アクセント 4" xfId="36" builtinId="41" customBuiltin="1"/>
    <cellStyle name="アクセント 5" xfId="40" builtinId="45" customBuiltin="1"/>
    <cellStyle name="アクセント 6" xfId="44" builtinId="49" customBuiltin="1"/>
    <cellStyle name="タイトル" xfId="1" builtinId="15" customBuiltin="1"/>
    <cellStyle name="チェック セル" xfId="19" builtinId="23" customBuiltin="1"/>
    <cellStyle name="どちらでもない" xfId="14" builtinId="28" customBuiltin="1"/>
    <cellStyle name="パーセント" xfId="7" builtinId="5" customBuiltin="1"/>
    <cellStyle name="メモ" xfId="21" builtinId="10" customBuiltin="1"/>
    <cellStyle name="リンク セル" xfId="18" builtinId="24" customBuiltin="1"/>
    <cellStyle name="悪い" xfId="13" builtinId="27" customBuiltin="1"/>
    <cellStyle name="計算" xfId="17" builtinId="22" customBuiltin="1"/>
    <cellStyle name="警告文" xfId="20" builtinId="11" customBuiltin="1"/>
    <cellStyle name="桁区切り" xfId="10" builtinId="6" customBuiltin="1"/>
    <cellStyle name="桁区切り [0.00]" xfId="9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11" builtinId="19" customBuiltin="1"/>
    <cellStyle name="集計" xfId="23" builtinId="25" customBuiltin="1"/>
    <cellStyle name="出力" xfId="16" builtinId="21" customBuiltin="1"/>
    <cellStyle name="説明文" xfId="22" builtinId="53" customBuiltin="1"/>
    <cellStyle name="通貨" xfId="6" builtinId="7" customBuiltin="1"/>
    <cellStyle name="通貨 [0.00]" xfId="5" builtinId="4" customBuiltin="1"/>
    <cellStyle name="日付" xfId="8" xr:uid="{00000000-0005-0000-0000-000002000000}"/>
    <cellStyle name="入力" xfId="15" builtinId="20" customBuiltin="1"/>
    <cellStyle name="標準" xfId="0" builtinId="0" customBuiltin="1"/>
    <cellStyle name="良い" xfId="12" builtinId="26" customBuiltin="1"/>
  </cellStyles>
  <dxfs count="9">
    <dxf>
      <numFmt numFmtId="178" formatCode="&quot;¥&quot;#,##0.00_);\(&quot;¥&quot;#,##0.00\)"/>
      <alignment horizontal="left" vertical="bottom" textRotation="0" wrapText="0" indent="0" justifyLastLine="0" shrinkToFit="0" readingOrder="0"/>
    </dxf>
    <dxf>
      <font>
        <color theme="5" tint="-0.24994659260841701"/>
      </font>
    </dxf>
    <dxf>
      <numFmt numFmtId="178" formatCode="&quot;¥&quot;#,##0.00_);\(&quot;¥&quot;#,##0.00\)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78" formatCode="&quot;¥&quot;#,##0.00_);\(&quot;¥&quot;#,##0.00\)"/>
      <alignment horizontal="left" vertical="bottom" textRotation="0" wrapText="1" indent="0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BudgetTable" defaultPivotStyle="PivotStyleLight16">
    <tableStyle name="BudgetTable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'グラフ データ'!$B$2:$B$3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38101</xdr:rowOff>
    </xdr:from>
    <xdr:to>
      <xdr:col>1</xdr:col>
      <xdr:colOff>2353310</xdr:colOff>
      <xdr:row>9</xdr:row>
      <xdr:rowOff>209551</xdr:rowOff>
    </xdr:to>
    <xdr:graphicFrame macro="">
      <xdr:nvGraphicFramePr>
        <xdr:cNvPr id="3" name="グラフ 2" descr="収入に占める支出の割合の円グラフ。割合のパーセンテージは下のセルに表示されます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収入" displayName="収入" ref="B13:C16">
  <autoFilter ref="B13:C16" xr:uid="{00000000-0009-0000-0100-000001000000}"/>
  <tableColumns count="2">
    <tableColumn id="1" xr3:uid="{00000000-0010-0000-0000-000001000000}" name="品目" totalsRowLabel="集計"/>
    <tableColumn id="2" xr3:uid="{00000000-0010-0000-0000-000002000000}" name="金額" totalsRowFunction="sum" totalsRowDxfId="4" dataCellStyle="通貨 [0.00]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この表には 1 か月の収入の詳細を入力し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貯蓄" displayName="貯蓄" ref="B3:C6">
  <autoFilter ref="B3:C6" xr:uid="{00000000-0009-0000-0100-000006000000}"/>
  <tableColumns count="2">
    <tableColumn id="1" xr3:uid="{00000000-0010-0000-0100-000001000000}" name="日付" totalsRowLabel="集計" totalsRowDxfId="3" dataCellStyle="日付"/>
    <tableColumn id="2" xr3:uid="{00000000-0010-0000-0100-000002000000}" name="金額" totalsRowFunction="sum" totalsRowDxfId="2" dataCellStyle="通貨 [0.00]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この表には 1 か月の貯蓄を入力しま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支出" displayName="支出" ref="B3:C12">
  <autoFilter ref="B3:C12" xr:uid="{00000000-0009-0000-0100-000008000000}"/>
  <tableColumns count="2">
    <tableColumn id="1" xr3:uid="{00000000-0010-0000-0200-000001000000}" name="品目" totalsRowLabel="集計"/>
    <tableColumn id="2" xr3:uid="{00000000-0010-0000-0200-000002000000}" name="金額" totalsRowFunction="sum" totalsRowDxfId="0" dataCellStyle="通貨 [0.00]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この表には 1 か月の支出を入力します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2.6328125" customWidth="1"/>
    <col min="2" max="2" width="28.453125" customWidth="1"/>
    <col min="3" max="3" width="20.1796875" customWidth="1"/>
    <col min="4" max="4" width="8.90625" customWidth="1"/>
  </cols>
  <sheetData>
    <row r="1" spans="2:3" ht="35.25" customHeight="1" x14ac:dyDescent="0.55000000000000004">
      <c r="B1" s="8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0" t="s">
        <v>2</v>
      </c>
      <c r="C3" s="3" t="s">
        <v>9</v>
      </c>
    </row>
    <row r="4" spans="2:3" ht="20.45" customHeight="1" x14ac:dyDescent="0.3">
      <c r="B4" s="10"/>
      <c r="C4" s="7">
        <f>SUM(収入[金額])</f>
        <v>3750</v>
      </c>
    </row>
    <row r="5" spans="2:3" ht="20.45" customHeight="1" x14ac:dyDescent="0.25">
      <c r="B5" s="10"/>
      <c r="C5" s="3" t="s">
        <v>10</v>
      </c>
    </row>
    <row r="6" spans="2:3" ht="20.45" customHeight="1" x14ac:dyDescent="0.3">
      <c r="B6" s="10"/>
      <c r="C6" s="7">
        <f>SUM(支出[[#All],[金額]])</f>
        <v>2058</v>
      </c>
    </row>
    <row r="7" spans="2:3" ht="20.45" customHeight="1" x14ac:dyDescent="0.25">
      <c r="B7" s="10"/>
      <c r="C7" s="3" t="s">
        <v>11</v>
      </c>
    </row>
    <row r="8" spans="2:3" ht="20.45" customHeight="1" x14ac:dyDescent="0.3">
      <c r="B8" s="10"/>
      <c r="C8" s="7">
        <f>SUM(貯蓄[[#All],[金額]])</f>
        <v>550</v>
      </c>
    </row>
    <row r="9" spans="2:3" ht="20.45" customHeight="1" x14ac:dyDescent="0.25">
      <c r="B9" s="10"/>
      <c r="C9" s="3" t="s">
        <v>12</v>
      </c>
    </row>
    <row r="10" spans="2:3" ht="20.45" customHeight="1" x14ac:dyDescent="0.3">
      <c r="B10" s="10"/>
      <c r="C10" s="7">
        <f>一か月の収入合計-一か月の支出合計-一か月の貯蓄合計</f>
        <v>1142</v>
      </c>
    </row>
    <row r="11" spans="2:3" ht="22.5" customHeight="1" x14ac:dyDescent="0.3">
      <c r="B11" s="12">
        <f>MIN(一か月の支出合計/一か月の収入合計,1)</f>
        <v>0.54879999999999995</v>
      </c>
    </row>
    <row r="12" spans="2:3" ht="45" customHeight="1" x14ac:dyDescent="0.35">
      <c r="B12" s="11" t="s">
        <v>3</v>
      </c>
      <c r="C12" s="11"/>
    </row>
    <row r="13" spans="2:3" ht="24.95" customHeight="1" x14ac:dyDescent="0.25">
      <c r="B13" s="4" t="s">
        <v>4</v>
      </c>
      <c r="C13" s="4" t="s">
        <v>13</v>
      </c>
    </row>
    <row r="14" spans="2:3" ht="24.95" customHeight="1" x14ac:dyDescent="0.25">
      <c r="B14" t="s">
        <v>5</v>
      </c>
      <c r="C14" s="5">
        <v>2500</v>
      </c>
    </row>
    <row r="15" spans="2:3" ht="24.95" customHeight="1" x14ac:dyDescent="0.25">
      <c r="B15" t="s">
        <v>6</v>
      </c>
      <c r="C15" s="5">
        <v>1000</v>
      </c>
    </row>
    <row r="16" spans="2:3" ht="24.95" customHeight="1" x14ac:dyDescent="0.25">
      <c r="B16" t="s">
        <v>7</v>
      </c>
      <c r="C16" s="5">
        <v>250</v>
      </c>
    </row>
  </sheetData>
  <mergeCells count="2">
    <mergeCell ref="B3:B10"/>
    <mergeCell ref="B12:C12"/>
  </mergeCells>
  <phoneticPr fontId="22"/>
  <dataValidations count="13">
    <dataValidation allowBlank="1" showInputMessage="1" showErrorMessage="1" prompt="このワークシートでは、予算の概要を作成します。合計と現金残高は、セル C3 から C10 にあります。収入に占める支出の割合はセル B11 にあり、対応する円グラフはセル B3 にあります" sqref="A1" xr:uid="{00000000-0002-0000-0000-000000000000}"/>
    <dataValidation allowBlank="1" showInputMessage="1" showErrorMessage="1" prompt="収入に占める支出の割合。この値は自動的に計算されます" sqref="B11" xr:uid="{00000000-0002-0000-0000-000001000000}"/>
    <dataValidation allowBlank="1" showInputMessage="1" showErrorMessage="1" prompt="[1 か月の収入の合計] は自動的に計算されます" sqref="C4" xr:uid="{00000000-0002-0000-0000-000002000000}"/>
    <dataValidation allowBlank="1" showInputMessage="1" showErrorMessage="1" prompt="[1 か月の支出の合計] は自動的に計算されます" sqref="C6" xr:uid="{00000000-0002-0000-0000-000003000000}"/>
    <dataValidation allowBlank="1" showInputMessage="1" showErrorMessage="1" prompt="[1 か月の貯蓄の合計] は自動的に計算されます" sqref="C8" xr:uid="{00000000-0002-0000-0000-000004000000}"/>
    <dataValidation allowBlank="1" showInputMessage="1" showErrorMessage="1" prompt="[現金残高] は自動的に計算されます。" sqref="C10" xr:uid="{00000000-0002-0000-0000-000005000000}"/>
    <dataValidation allowBlank="1" showInputMessage="1" showErrorMessage="1" prompt="この列には 1 か月の収入項目を入力します" sqref="B13" xr:uid="{00000000-0002-0000-0000-000006000000}"/>
    <dataValidation allowBlank="1" showInputMessage="1" showErrorMessage="1" prompt="この列には 1 か月の収入金額を入力します" sqref="C13" xr:uid="{00000000-0002-0000-0000-000007000000}"/>
    <dataValidation allowBlank="1" showInputMessage="1" showErrorMessage="1" prompt="セル B3 から B10 には、収入に占める支出の割合の円グラフが表示されます" sqref="B3:B10" xr:uid="{00000000-0002-0000-0000-000008000000}"/>
    <dataValidation allowBlank="1" showInputMessage="1" showErrorMessage="1" prompt="このセルはこのワークシートのタイトルです。タイトルは [1 か月の貯蓄] のワークシート、[1 か月の支出] のワークシートのセル B1 を変更すると、が自動的に更新されます。セル B13 から順に 1 か月の収入を入力します" sqref="B1" xr:uid="{00000000-0002-0000-0000-000009000000}"/>
    <dataValidation allowBlank="1" showInputMessage="1" showErrorMessage="1" prompt="下のセルには、現金のサマリーを含む、収入、貯蓄、支出のサマリーが表示されます" sqref="C2" xr:uid="{00000000-0002-0000-0000-00000A000000}"/>
    <dataValidation allowBlank="1" showInputMessage="1" showErrorMessage="1" prompt="下のテーブルに毎月の収入を入力します" sqref="B12:C12" xr:uid="{00000000-0002-0000-0000-00000B000000}"/>
    <dataValidation allowBlank="1" showInputMessage="1" showErrorMessage="1" prompt="下のセルには、収入に占める支出の割合の円グラフが表示されます。値はセル B11 です。サマリーは右のセルから開始します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'グラフ データ'!$B$4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2.6328125" customWidth="1"/>
    <col min="2" max="2" width="28.453125" customWidth="1"/>
    <col min="3" max="3" width="20.1796875" customWidth="1"/>
    <col min="4" max="4" width="8.90625" customWidth="1"/>
  </cols>
  <sheetData>
    <row r="1" spans="2:3" ht="35.25" customHeight="1" x14ac:dyDescent="0.55000000000000004">
      <c r="B1" s="8" t="str">
        <f>BudgetTitle</f>
        <v>予算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4" t="s">
        <v>15</v>
      </c>
      <c r="C3" s="4" t="s">
        <v>13</v>
      </c>
    </row>
    <row r="4" spans="2:3" ht="24.95" customHeight="1" x14ac:dyDescent="0.25">
      <c r="B4" s="13" t="s">
        <v>15</v>
      </c>
      <c r="C4" s="6">
        <v>200</v>
      </c>
    </row>
    <row r="5" spans="2:3" ht="24.95" customHeight="1" x14ac:dyDescent="0.25">
      <c r="B5" s="13" t="s">
        <v>15</v>
      </c>
      <c r="C5" s="6">
        <v>250</v>
      </c>
    </row>
    <row r="6" spans="2:3" ht="24.95" customHeight="1" x14ac:dyDescent="0.25">
      <c r="B6" s="13" t="s">
        <v>15</v>
      </c>
      <c r="C6" s="6">
        <v>100</v>
      </c>
    </row>
  </sheetData>
  <phoneticPr fontId="22"/>
  <dataValidations count="4">
    <dataValidation allowBlank="1" showInputMessage="1" showErrorMessage="1" prompt="この列には貯蓄した金額を入力します" sqref="C3" xr:uid="{00000000-0002-0000-0100-000000000000}"/>
    <dataValidation allowBlank="1" showInputMessage="1" showErrorMessage="1" prompt="この列には貯蓄した日付を入力します" sqref="B3" xr:uid="{00000000-0002-0000-0100-000001000000}"/>
    <dataValidation allowBlank="1" showInputMessage="1" showErrorMessage="1" prompt="このワークシートには 1 か月の貯蓄を入力します" sqref="A1" xr:uid="{00000000-0002-0000-0100-000002000000}"/>
    <dataValidation allowBlank="1" showInputMessage="1" showErrorMessage="1" prompt="[1 か月の収入] のワークシートにあるセル B1 の値が変更されると、このタイトルが自動的に更新されます。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2.6328125" customWidth="1"/>
    <col min="2" max="2" width="28.453125" customWidth="1"/>
    <col min="3" max="3" width="20.1796875" customWidth="1"/>
    <col min="4" max="4" width="8.90625" customWidth="1"/>
  </cols>
  <sheetData>
    <row r="1" spans="2:3" ht="35.25" customHeight="1" x14ac:dyDescent="0.55000000000000004">
      <c r="B1" s="8" t="str">
        <f>BudgetTitle</f>
        <v>予算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4" t="s">
        <v>4</v>
      </c>
      <c r="C3" s="4" t="s">
        <v>13</v>
      </c>
    </row>
    <row r="4" spans="2:3" ht="24.95" customHeight="1" x14ac:dyDescent="0.25">
      <c r="B4" t="s">
        <v>17</v>
      </c>
      <c r="C4" s="5">
        <v>800</v>
      </c>
    </row>
    <row r="5" spans="2:3" ht="24.95" customHeight="1" x14ac:dyDescent="0.25">
      <c r="B5" t="s">
        <v>18</v>
      </c>
      <c r="C5" s="5">
        <v>120</v>
      </c>
    </row>
    <row r="6" spans="2:3" ht="24.95" customHeight="1" x14ac:dyDescent="0.25">
      <c r="B6" t="s">
        <v>19</v>
      </c>
      <c r="C6" s="5">
        <v>50</v>
      </c>
    </row>
    <row r="7" spans="2:3" ht="24.95" customHeight="1" x14ac:dyDescent="0.25">
      <c r="B7" t="s">
        <v>20</v>
      </c>
      <c r="C7" s="5">
        <v>45</v>
      </c>
    </row>
    <row r="8" spans="2:3" ht="24.95" customHeight="1" x14ac:dyDescent="0.25">
      <c r="B8" t="s">
        <v>21</v>
      </c>
      <c r="C8" s="5">
        <v>500</v>
      </c>
    </row>
    <row r="9" spans="2:3" ht="24.95" customHeight="1" x14ac:dyDescent="0.25">
      <c r="B9" t="s">
        <v>22</v>
      </c>
      <c r="C9" s="5">
        <v>273</v>
      </c>
    </row>
    <row r="10" spans="2:3" ht="24.95" customHeight="1" x14ac:dyDescent="0.25">
      <c r="B10" t="s">
        <v>23</v>
      </c>
      <c r="C10" s="5">
        <v>120</v>
      </c>
    </row>
    <row r="11" spans="2:3" ht="24.95" customHeight="1" x14ac:dyDescent="0.25">
      <c r="B11" t="s">
        <v>24</v>
      </c>
      <c r="C11" s="5">
        <v>50</v>
      </c>
    </row>
    <row r="12" spans="2:3" ht="24.95" customHeight="1" x14ac:dyDescent="0.25">
      <c r="B12" t="s">
        <v>25</v>
      </c>
      <c r="C12" s="5">
        <v>100</v>
      </c>
    </row>
  </sheetData>
  <phoneticPr fontId="22"/>
  <dataValidations count="4">
    <dataValidation allowBlank="1" showInputMessage="1" showErrorMessage="1" prompt="このワークシートには 1 か月の支出を入力します" sqref="A1" xr:uid="{00000000-0002-0000-0200-000000000000}"/>
    <dataValidation allowBlank="1" showInputMessage="1" showErrorMessage="1" prompt="この列には 1 か月の支出項目を入力します" sqref="B3" xr:uid="{00000000-0002-0000-0200-000001000000}"/>
    <dataValidation allowBlank="1" showInputMessage="1" showErrorMessage="1" prompt="この列には 1 か月の支出金額を入力します" sqref="C3" xr:uid="{00000000-0002-0000-0200-000002000000}"/>
    <dataValidation allowBlank="1" showInputMessage="1" showErrorMessage="1" prompt="[1 か月の収入] のワークシートにあるセル B1 の値が変更されると、このタイトルが自動的に更新されます。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6.5" x14ac:dyDescent="0.25"/>
  <cols>
    <col min="1" max="1" width="1.453125" customWidth="1"/>
  </cols>
  <sheetData>
    <row r="1" spans="2:2" ht="24" x14ac:dyDescent="0.35">
      <c r="B1" s="1" t="s">
        <v>26</v>
      </c>
    </row>
    <row r="2" spans="2:2" x14ac:dyDescent="0.25">
      <c r="B2" s="9">
        <f>MIN(1-B3,1)</f>
        <v>0.45120000000000005</v>
      </c>
    </row>
    <row r="3" spans="2:2" x14ac:dyDescent="0.25">
      <c r="B3" s="9">
        <f>MIN(一か月の支出合計/一か月の収入合計,1)</f>
        <v>0.54879999999999995</v>
      </c>
    </row>
    <row r="4" spans="2:2" x14ac:dyDescent="0.25">
      <c r="B4" t="b">
        <f>(一か月の支出合計/一か月の収入合計)&gt;1</f>
        <v>0</v>
      </c>
    </row>
  </sheetData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1 か月の収入</vt:lpstr>
      <vt:lpstr>1 か月の貯蓄</vt:lpstr>
      <vt:lpstr>1 か月の支出</vt:lpstr>
      <vt:lpstr>グラフ データ</vt:lpstr>
      <vt:lpstr>BudgetTitle</vt:lpstr>
      <vt:lpstr>'1 か月の支出'!Print_Titles</vt:lpstr>
      <vt:lpstr>'1 か月の収入'!Print_Titles</vt:lpstr>
      <vt:lpstr>'1 か月の貯蓄'!Print_Titles</vt:lpstr>
      <vt:lpstr>Title1</vt:lpstr>
      <vt:lpstr>Title2</vt:lpstr>
      <vt:lpstr>Title3</vt:lpstr>
      <vt:lpstr>一か月の支出合計</vt:lpstr>
      <vt:lpstr>一か月の収入合計</vt:lpstr>
      <vt:lpstr>一か月の貯蓄合計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2019-04-26T09:16:08Z</dcterms:modified>
</cp:coreProperties>
</file>