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/>
  <mc:AlternateContent xmlns:mc="http://schemas.openxmlformats.org/markup-compatibility/2006">
    <mc:Choice Requires="x15">
      <x15ac:absPath xmlns:x15ac="http://schemas.microsoft.com/office/spreadsheetml/2010/11/ac" url="C:\Users\admin\Desktop\ja-JP\"/>
    </mc:Choice>
  </mc:AlternateContent>
  <xr:revisionPtr revIDLastSave="0" documentId="13_ncr:1_{1D6AC3E3-2938-4B94-8DEA-8D67E425A85B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家財の在庫リスト" sheetId="1" r:id="rId1"/>
  </sheets>
  <definedNames>
    <definedName name="_xlnm.Print_Titles" localSheetId="0">家財の在庫リスト!$13:$13</definedName>
    <definedName name="スライサー_購入_場所">#N/A</definedName>
    <definedName name="スライサー_写真?">#N/A</definedName>
    <definedName name="スライサー_部屋_領域">#N/A</definedName>
    <definedName name="行タイトル地域1..D11">家財の在庫リスト!$B$3</definedName>
    <definedName name="列タイトル1">データ[[#Headers],[部屋/領域]]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D11" i="1" l="1"/>
</calcChain>
</file>

<file path=xl/sharedStrings.xml><?xml version="1.0" encoding="utf-8"?>
<sst xmlns="http://schemas.openxmlformats.org/spreadsheetml/2006/main" count="49" uniqueCount="47">
  <si>
    <t>家財の在庫リスト</t>
  </si>
  <si>
    <t>名前</t>
  </si>
  <si>
    <t>住所</t>
  </si>
  <si>
    <t>電話</t>
  </si>
  <si>
    <t>保険証券番号</t>
  </si>
  <si>
    <t>保険代理店の名前</t>
  </si>
  <si>
    <t>保険代理店の電話番号</t>
  </si>
  <si>
    <t>保険会社</t>
  </si>
  <si>
    <t>保険会社の電話番号</t>
  </si>
  <si>
    <t>全項目の見積もり合計額</t>
  </si>
  <si>
    <t>部屋/領域</t>
  </si>
  <si>
    <t>居間</t>
  </si>
  <si>
    <t>廊下</t>
  </si>
  <si>
    <t>台所</t>
  </si>
  <si>
    <t>項目の説明</t>
  </si>
  <si>
    <t>コーヒー テーブル</t>
  </si>
  <si>
    <t>ガラスの彫刻</t>
  </si>
  <si>
    <t>電子レンジ</t>
  </si>
  <si>
    <t>ここにあなたの名前を入力します</t>
  </si>
  <si>
    <t>ここにあなたの住所を入力します</t>
  </si>
  <si>
    <t>ここにあなたの電話番号を入力します</t>
  </si>
  <si>
    <t>ここに保険証券番号を入力します</t>
  </si>
  <si>
    <t>ここに保険代理店の名前を入力します</t>
  </si>
  <si>
    <t>ここに保険代理店の電話番号を入力します</t>
  </si>
  <si>
    <t>ここに保険会社の名前を入力します</t>
  </si>
  <si>
    <t>ここに保険会社の電話番号を入力します</t>
  </si>
  <si>
    <t>製造元/モデル</t>
  </si>
  <si>
    <t>不明</t>
  </si>
  <si>
    <t>地元のアーティスト</t>
  </si>
  <si>
    <t>SN/ID 番号</t>
  </si>
  <si>
    <t>なし</t>
  </si>
  <si>
    <t>AB1234-56-789</t>
  </si>
  <si>
    <t>スライサーは F3 から G11 までのセルに表示されます。部屋/領域別に在庫リストを絞り込むには、このセルでスライサーから部屋/領域を選択します。Ctrl キーを押しながら、複数のオプションを選択します。</t>
  </si>
  <si>
    <t>購入日</t>
  </si>
  <si>
    <t>購入場所</t>
  </si>
  <si>
    <t>地元の販売店</t>
  </si>
  <si>
    <t>アーティスト</t>
  </si>
  <si>
    <t>オンライン</t>
  </si>
  <si>
    <t>スライサーは H3 から I5 までのセルに表示されます。写真別に在庫リストを絞り込むには、このセルでスライサーから [はい] または [いいえ] を選択します。</t>
  </si>
  <si>
    <t>スライサーは H6 から I11 までのセルに表示されます。購入場所別に在庫リストを絞り込むには、このセルでスライサーから 1 つのオプションを選択します。Ctrl キーを押しながら、複数のオプションを選択します。</t>
  </si>
  <si>
    <t>購入価格</t>
  </si>
  <si>
    <t>現在の見積もり額</t>
  </si>
  <si>
    <t>写真</t>
  </si>
  <si>
    <t>はい</t>
  </si>
  <si>
    <t>いいえ</t>
  </si>
  <si>
    <t>注</t>
  </si>
  <si>
    <t>竹細工付きのチーク材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</si>
</sst>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78" formatCode="[&lt;=99999999]####\-####;\(00\)\ ####\-####"/>
  </numFmts>
  <fonts count="27" x14ac:knownFonts="1">
    <font>
      <sz val="11"/>
      <color theme="1" tint="0.2499465926084170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1" tint="0.24994659260841701"/>
      <name val="Meiryo UI"/>
      <family val="2"/>
    </font>
    <font>
      <sz val="12"/>
      <color theme="1" tint="0.2499465926084170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11"/>
      <color theme="1" tint="0.14996795556505021"/>
      <name val="Meiryo UI"/>
      <family val="2"/>
    </font>
    <font>
      <sz val="11"/>
      <color theme="1" tint="0.14993743705557422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theme="1"/>
      <name val="Meiryo UI"/>
      <family val="2"/>
    </font>
    <font>
      <b/>
      <sz val="11"/>
      <color rgb="FF3F3F3F"/>
      <name val="Meiryo UI"/>
      <family val="2"/>
    </font>
    <font>
      <sz val="24"/>
      <color theme="3" tint="0.34998626667073579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24"/>
      <color theme="3" tint="0.34998626667073579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1" tint="0.14996795556505021"/>
      <name val="Meiryo UI"/>
      <family val="3"/>
      <charset val="128"/>
    </font>
    <font>
      <sz val="11"/>
      <color theme="1" tint="0.14993743705557422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0" fontId="10" fillId="2" borderId="2">
      <alignment horizontal="left"/>
    </xf>
    <xf numFmtId="0" fontId="11" fillId="3" borderId="2">
      <alignment horizontal="left"/>
    </xf>
    <xf numFmtId="0" fontId="6" fillId="0" borderId="0" applyNumberFormat="0" applyFill="0" applyAlignment="0" applyProtection="0"/>
    <xf numFmtId="7" fontId="6" fillId="0" borderId="0" applyFill="0" applyBorder="0" applyProtection="0">
      <alignment horizontal="left"/>
    </xf>
    <xf numFmtId="7" fontId="7" fillId="0" borderId="0" applyFill="0" applyBorder="0" applyProtection="0">
      <alignment horizontal="right"/>
    </xf>
    <xf numFmtId="0" fontId="18" fillId="0" borderId="1">
      <alignment horizontal="left"/>
    </xf>
    <xf numFmtId="0" fontId="2" fillId="0" borderId="0" applyNumberFormat="0" applyFill="0" applyBorder="0" applyAlignment="0">
      <alignment wrapText="1"/>
    </xf>
    <xf numFmtId="178" fontId="6" fillId="0" borderId="0" applyFont="0" applyFill="0" applyBorder="0">
      <alignment horizontal="left" wrapText="1"/>
    </xf>
    <xf numFmtId="14" fontId="6" fillId="0" borderId="0" applyFont="0" applyFill="0" applyBorder="0">
      <alignment horizontal="left" wrapTex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4" applyNumberFormat="0" applyAlignment="0" applyProtection="0"/>
    <xf numFmtId="0" fontId="17" fillId="8" borderId="5" applyNumberFormat="0" applyAlignment="0" applyProtection="0"/>
    <xf numFmtId="0" fontId="4" fillId="8" borderId="4" applyNumberFormat="0" applyAlignment="0" applyProtection="0"/>
    <xf numFmtId="0" fontId="14" fillId="0" borderId="6" applyNumberFormat="0" applyFill="0" applyAlignment="0" applyProtection="0"/>
    <xf numFmtId="0" fontId="5" fillId="9" borderId="7" applyNumberFormat="0" applyAlignment="0" applyProtection="0"/>
    <xf numFmtId="0" fontId="19" fillId="0" borderId="0" applyNumberFormat="0" applyFill="0" applyBorder="0" applyAlignment="0" applyProtection="0"/>
    <xf numFmtId="0" fontId="6" fillId="10" borderId="8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>
      <alignment wrapText="1"/>
    </xf>
    <xf numFmtId="0" fontId="21" fillId="0" borderId="0" xfId="0" applyFont="1">
      <alignment wrapText="1"/>
    </xf>
    <xf numFmtId="0" fontId="22" fillId="0" borderId="1" xfId="6" applyFont="1">
      <alignment horizontal="left"/>
    </xf>
    <xf numFmtId="0" fontId="23" fillId="0" borderId="0" xfId="0" applyFont="1">
      <alignment wrapText="1"/>
    </xf>
    <xf numFmtId="0" fontId="24" fillId="0" borderId="0" xfId="7" applyFont="1">
      <alignment wrapText="1"/>
    </xf>
    <xf numFmtId="0" fontId="23" fillId="0" borderId="0" xfId="3" applyFont="1" applyAlignment="1">
      <alignment wrapText="1"/>
    </xf>
    <xf numFmtId="14" fontId="23" fillId="0" borderId="0" xfId="9" applyFont="1">
      <alignment horizontal="left" wrapText="1"/>
    </xf>
    <xf numFmtId="0" fontId="23" fillId="0" borderId="0" xfId="0" applyFont="1" applyAlignment="1">
      <alignment horizontal="left" wrapText="1"/>
    </xf>
    <xf numFmtId="7" fontId="23" fillId="0" borderId="0" xfId="5" applyFont="1">
      <alignment horizontal="right"/>
    </xf>
    <xf numFmtId="178" fontId="26" fillId="3" borderId="2" xfId="8" applyFont="1" applyFill="1" applyBorder="1">
      <alignment horizontal="left" wrapText="1"/>
    </xf>
    <xf numFmtId="0" fontId="26" fillId="3" borderId="2" xfId="2" applyFont="1">
      <alignment horizontal="left"/>
    </xf>
    <xf numFmtId="7" fontId="26" fillId="3" borderId="2" xfId="4" applyFont="1" applyFill="1" applyBorder="1">
      <alignment horizontal="left"/>
    </xf>
    <xf numFmtId="0" fontId="24" fillId="0" borderId="3" xfId="7" applyFont="1" applyBorder="1">
      <alignment wrapText="1"/>
    </xf>
    <xf numFmtId="0" fontId="24" fillId="0" borderId="0" xfId="7" applyFont="1">
      <alignment wrapText="1"/>
    </xf>
    <xf numFmtId="0" fontId="25" fillId="2" borderId="2" xfId="1" applyFont="1">
      <alignment horizontal="left"/>
    </xf>
    <xf numFmtId="0" fontId="24" fillId="0" borderId="0" xfId="7" applyFont="1" applyAlignment="1">
      <alignment horizontal="center" wrapText="1"/>
    </xf>
  </cellXfs>
  <cellStyles count="50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z 非表示のテキスト" xfId="7" xr:uid="{00000000-0005-0000-0000-000009000000}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6" builtinId="15" customBuiltin="1"/>
    <cellStyle name="チェック セル" xfId="21" builtinId="23" customBuiltin="1"/>
    <cellStyle name="どちらでもない" xfId="16" builtinId="28" customBuiltin="1"/>
    <cellStyle name="パーセント" xfId="12" builtinId="5" customBuiltin="1"/>
    <cellStyle name="メモ" xfId="23" builtinId="10" customBuiltin="1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11" builtinId="6" customBuiltin="1"/>
    <cellStyle name="桁区切り [0.00]" xfId="10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13" builtinId="19" customBuiltin="1"/>
    <cellStyle name="集計" xfId="25" builtinId="25" customBuiltin="1"/>
    <cellStyle name="出力" xfId="18" builtinId="21" customBuiltin="1"/>
    <cellStyle name="説明文" xfId="24" builtinId="53" customBuiltin="1"/>
    <cellStyle name="通貨" xfId="5" builtinId="7" customBuiltin="1"/>
    <cellStyle name="通貨 [0.00]" xfId="4" builtinId="4" customBuiltin="1"/>
    <cellStyle name="電話番号" xfId="8" xr:uid="{00000000-0005-0000-0000-000007000000}"/>
    <cellStyle name="日付" xfId="9" xr:uid="{00000000-0005-0000-0000-000002000000}"/>
    <cellStyle name="入力" xfId="17" builtinId="20" customBuiltin="1"/>
    <cellStyle name="標準" xfId="0" builtinId="0" customBuiltin="1"/>
    <cellStyle name="良い" xfId="14" builtinId="26" customBuiltin="1"/>
  </cellStyles>
  <dxfs count="28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0.24994659260841701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家財の在庫" defaultPivotStyle="PivotStyleLight16">
    <tableStyle name="家財の在庫" pivot="0" count="3" xr9:uid="{00000000-0011-0000-FFFF-FFFF00000000}">
      <tableStyleElement type="wholeTable" dxfId="27"/>
      <tableStyleElement type="headerRow" dxfId="26"/>
      <tableStyleElement type="firstRowStripe" dxfId="25"/>
    </tableStyle>
    <tableStyle name="在庫スライサー" pivot="0" table="0" count="10" xr9:uid="{00000000-0011-0000-FFFF-FFFF01000000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在庫スライサー">
        <x14:slicerStyle name="在庫スライサー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66674</xdr:colOff>
      <xdr:row>2</xdr:row>
      <xdr:rowOff>9525</xdr:rowOff>
    </xdr:from>
    <xdr:to>
      <xdr:col>6</xdr:col>
      <xdr:colOff>1428750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部屋/領域" descr="部屋/領域別に項目を絞り込むための部屋/領域スライサー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部屋/領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10274" y="733425"/>
              <a:ext cx="27717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123824</xdr:colOff>
      <xdr:row>2</xdr:row>
      <xdr:rowOff>19049</xdr:rowOff>
    </xdr:from>
    <xdr:to>
      <xdr:col>8</xdr:col>
      <xdr:colOff>1343025</xdr:colOff>
      <xdr:row>4</xdr:row>
      <xdr:rowOff>209549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写真" descr="項目の写真が存在する場合、写真別に項目を絞り込むための写真スライサー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写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24924" y="742949"/>
              <a:ext cx="2686051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123824</xdr:colOff>
      <xdr:row>5</xdr:row>
      <xdr:rowOff>85723</xdr:rowOff>
    </xdr:from>
    <xdr:to>
      <xdr:col>8</xdr:col>
      <xdr:colOff>1343025</xdr:colOff>
      <xdr:row>10</xdr:row>
      <xdr:rowOff>219074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購入場所" descr="項目の購入場所別に項目を絞り込むための購入場所スライサー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購入場所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24924" y="1495423"/>
              <a:ext cx="2686051" cy="1276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部屋_領域" xr10:uid="{00000000-0013-0000-FFFF-FFFF01000000}" sourceName="部屋/領域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写真?" xr10:uid="{00000000-0013-0000-FFFF-FFFF02000000}" sourceName="写真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購入_場所" xr10:uid="{00000000-0013-0000-FFFF-FFFF03000000}" sourceName="購入場所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部屋/領域" xr10:uid="{00000000-0014-0000-FFFF-FFFF01000000}" cache="スライサー_部屋_領域" caption="部屋/領域" columnCount="2" rowHeight="225425"/>
  <slicer name="写真" xr10:uid="{00000000-0014-0000-FFFF-FFFF02000000}" cache="スライサー_写真?" caption="写真" columnCount="2" rowHeight="225425"/>
  <slicer name="購入場所" xr10:uid="{00000000-0014-0000-FFFF-FFFF03000000}" cache="スライサー_購入_場所" caption="購入場所" columnCount="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データ" displayName="データ" ref="B13:K16" headerRowDxfId="24" dataDxfId="23" totalsRowDxfId="22">
  <autoFilter ref="B13:K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部屋/領域" totalsRowLabel="集計" dataDxfId="21" totalsRowDxfId="20"/>
    <tableColumn id="2" xr3:uid="{00000000-0010-0000-0000-000002000000}" name="項目の説明" dataDxfId="19" totalsRowDxfId="18"/>
    <tableColumn id="3" xr3:uid="{00000000-0010-0000-0000-000003000000}" name="製造元/モデル" dataDxfId="17" totalsRowDxfId="16"/>
    <tableColumn id="4" xr3:uid="{00000000-0010-0000-0000-000004000000}" name="SN/ID 番号" dataDxfId="15" totalsRowDxfId="14"/>
    <tableColumn id="5" xr3:uid="{00000000-0010-0000-0000-000005000000}" name="購入日" dataDxfId="13" totalsRowDxfId="12" dataCellStyle="日付"/>
    <tableColumn id="6" xr3:uid="{00000000-0010-0000-0000-000006000000}" name="購入場所" dataDxfId="11" totalsRowDxfId="10"/>
    <tableColumn id="7" xr3:uid="{00000000-0010-0000-0000-000007000000}" name="購入価格" dataDxfId="9" totalsRowDxfId="8" dataCellStyle="通貨"/>
    <tableColumn id="8" xr3:uid="{00000000-0010-0000-0000-000008000000}" name="現在の見積もり額" dataDxfId="7" totalsRowDxfId="6" dataCellStyle="通貨"/>
    <tableColumn id="10" xr3:uid="{00000000-0010-0000-0000-00000A000000}" name="写真" dataDxfId="5" totalsRowDxfId="4"/>
    <tableColumn id="9" xr3:uid="{00000000-0010-0000-0000-000009000000}" name="注" totalsRowFunction="count" dataDxfId="3" totalsRowDxfId="2"/>
  </tableColumns>
  <tableStyleInfo name="家財の在庫" showFirstColumn="0" showLastColumn="0" showRowStripes="1" showColumnStripes="0"/>
  <extLst>
    <ext xmlns:x14="http://schemas.microsoft.com/office/spreadsheetml/2009/9/main" uri="{504A1905-F514-4f6f-8877-14C23A59335A}">
      <x14:table altTextSummary="部屋/領域、項目の説明、購入情報、現在の見積もり金額、注記、写真 (はい/いいえフィールド) など、家財の在庫項目のリスト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6"/>
  <sheetViews>
    <sheetView showGridLines="0" tabSelected="1" workbookViewId="0"/>
  </sheetViews>
  <sheetFormatPr defaultRowHeight="30" customHeight="1" x14ac:dyDescent="0.25"/>
  <cols>
    <col min="1" max="1" width="2.77734375" style="1" customWidth="1"/>
    <col min="2" max="2" width="15.77734375" style="1" customWidth="1"/>
    <col min="3" max="3" width="17.109375" style="1" customWidth="1"/>
    <col min="4" max="4" width="16.77734375" style="1" customWidth="1"/>
    <col min="5" max="5" width="16.88671875" style="1" customWidth="1"/>
    <col min="6" max="6" width="16.44140625" style="1" customWidth="1"/>
    <col min="7" max="7" width="16.88671875" style="1" customWidth="1"/>
    <col min="8" max="8" width="17.109375" style="1" customWidth="1"/>
    <col min="9" max="9" width="16.77734375" style="1" customWidth="1"/>
    <col min="10" max="10" width="11.77734375" style="1" customWidth="1"/>
    <col min="11" max="11" width="35.77734375" style="1" customWidth="1"/>
    <col min="12" max="12" width="2.77734375" style="3" customWidth="1"/>
    <col min="13" max="16384" width="8.88671875" style="3"/>
  </cols>
  <sheetData>
    <row r="1" spans="2:11" ht="42.2" customHeight="1" thickBot="1" x14ac:dyDescent="0.5500000000000000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 x14ac:dyDescent="0.25">
      <c r="F2" s="4"/>
      <c r="G2" s="4"/>
      <c r="H2" s="15"/>
      <c r="I2" s="4"/>
      <c r="J2" s="4"/>
    </row>
    <row r="3" spans="2:11" ht="18" customHeight="1" x14ac:dyDescent="0.25">
      <c r="B3" s="14" t="s">
        <v>1</v>
      </c>
      <c r="C3" s="14"/>
      <c r="D3" s="10" t="s">
        <v>18</v>
      </c>
      <c r="E3" s="10"/>
      <c r="F3" s="12" t="s">
        <v>32</v>
      </c>
      <c r="G3" s="13"/>
      <c r="H3" s="13" t="s">
        <v>38</v>
      </c>
      <c r="I3" s="13"/>
      <c r="J3" s="4"/>
    </row>
    <row r="4" spans="2:11" ht="18" customHeight="1" x14ac:dyDescent="0.25">
      <c r="B4" s="14" t="s">
        <v>2</v>
      </c>
      <c r="C4" s="14"/>
      <c r="D4" s="10" t="s">
        <v>19</v>
      </c>
      <c r="E4" s="10"/>
      <c r="F4" s="12"/>
      <c r="G4" s="13"/>
      <c r="H4" s="13"/>
      <c r="I4" s="13"/>
      <c r="J4" s="4"/>
    </row>
    <row r="5" spans="2:11" ht="18" customHeight="1" x14ac:dyDescent="0.25">
      <c r="B5" s="14" t="s">
        <v>3</v>
      </c>
      <c r="C5" s="14"/>
      <c r="D5" s="9" t="s">
        <v>20</v>
      </c>
      <c r="E5" s="9"/>
      <c r="F5" s="12"/>
      <c r="G5" s="13"/>
      <c r="H5" s="13"/>
      <c r="I5" s="13"/>
      <c r="J5" s="4"/>
    </row>
    <row r="6" spans="2:11" ht="18" customHeight="1" x14ac:dyDescent="0.25">
      <c r="B6" s="14" t="s">
        <v>4</v>
      </c>
      <c r="C6" s="14"/>
      <c r="D6" s="10" t="s">
        <v>21</v>
      </c>
      <c r="E6" s="10"/>
      <c r="F6" s="12"/>
      <c r="G6" s="13"/>
      <c r="H6" s="13" t="s">
        <v>39</v>
      </c>
      <c r="I6" s="13"/>
      <c r="J6" s="4"/>
    </row>
    <row r="7" spans="2:11" ht="18" customHeight="1" x14ac:dyDescent="0.25">
      <c r="B7" s="14" t="s">
        <v>5</v>
      </c>
      <c r="C7" s="14"/>
      <c r="D7" s="10" t="s">
        <v>22</v>
      </c>
      <c r="E7" s="10"/>
      <c r="F7" s="12"/>
      <c r="G7" s="13"/>
      <c r="H7" s="13"/>
      <c r="I7" s="13"/>
      <c r="J7" s="4"/>
    </row>
    <row r="8" spans="2:11" ht="18" customHeight="1" x14ac:dyDescent="0.25">
      <c r="B8" s="14" t="s">
        <v>6</v>
      </c>
      <c r="C8" s="14"/>
      <c r="D8" s="9" t="s">
        <v>23</v>
      </c>
      <c r="E8" s="9"/>
      <c r="F8" s="12"/>
      <c r="G8" s="13"/>
      <c r="H8" s="13"/>
      <c r="I8" s="13"/>
      <c r="J8" s="4"/>
    </row>
    <row r="9" spans="2:11" ht="18" customHeight="1" x14ac:dyDescent="0.25">
      <c r="B9" s="14" t="s">
        <v>7</v>
      </c>
      <c r="C9" s="14"/>
      <c r="D9" s="10" t="s">
        <v>24</v>
      </c>
      <c r="E9" s="10"/>
      <c r="F9" s="12"/>
      <c r="G9" s="13"/>
      <c r="H9" s="13"/>
      <c r="I9" s="13"/>
      <c r="J9" s="4"/>
    </row>
    <row r="10" spans="2:11" ht="18" customHeight="1" x14ac:dyDescent="0.25">
      <c r="B10" s="14" t="s">
        <v>8</v>
      </c>
      <c r="C10" s="14"/>
      <c r="D10" s="9" t="s">
        <v>25</v>
      </c>
      <c r="E10" s="9"/>
      <c r="F10" s="12"/>
      <c r="G10" s="13"/>
      <c r="H10" s="13"/>
      <c r="I10" s="13"/>
      <c r="J10" s="4"/>
    </row>
    <row r="11" spans="2:11" ht="18" customHeight="1" x14ac:dyDescent="0.25">
      <c r="B11" s="14" t="s">
        <v>9</v>
      </c>
      <c r="C11" s="14"/>
      <c r="D11" s="11">
        <f>IFERROR(SUM(データ[現在の見積もり額]), "")</f>
        <v>575</v>
      </c>
      <c r="E11" s="11"/>
      <c r="F11" s="12"/>
      <c r="G11" s="13"/>
      <c r="H11" s="13"/>
      <c r="I11" s="13"/>
      <c r="J11" s="4"/>
    </row>
    <row r="12" spans="2:11" ht="15" customHeight="1" x14ac:dyDescent="0.25">
      <c r="F12" s="4"/>
      <c r="G12" s="4"/>
      <c r="H12" s="4"/>
      <c r="I12" s="4"/>
      <c r="J12" s="4"/>
    </row>
    <row r="13" spans="2:11" ht="30" customHeight="1" x14ac:dyDescent="0.25">
      <c r="B13" s="5" t="s">
        <v>10</v>
      </c>
      <c r="C13" s="5" t="s">
        <v>14</v>
      </c>
      <c r="D13" s="5" t="s">
        <v>26</v>
      </c>
      <c r="E13" s="5" t="s">
        <v>29</v>
      </c>
      <c r="F13" s="5" t="s">
        <v>33</v>
      </c>
      <c r="G13" s="5" t="s">
        <v>34</v>
      </c>
      <c r="H13" s="5" t="s">
        <v>40</v>
      </c>
      <c r="I13" s="5" t="s">
        <v>41</v>
      </c>
      <c r="J13" s="5" t="s">
        <v>42</v>
      </c>
      <c r="K13" s="5" t="s">
        <v>45</v>
      </c>
    </row>
    <row r="14" spans="2:11" ht="30" customHeight="1" x14ac:dyDescent="0.25">
      <c r="B14" s="3" t="s">
        <v>11</v>
      </c>
      <c r="C14" s="3" t="s">
        <v>15</v>
      </c>
      <c r="D14" s="3" t="s">
        <v>27</v>
      </c>
      <c r="E14" s="3" t="s">
        <v>30</v>
      </c>
      <c r="F14" s="6">
        <f ca="1">TODAY()-800</f>
        <v>42737</v>
      </c>
      <c r="G14" s="7" t="s">
        <v>35</v>
      </c>
      <c r="H14" s="8">
        <v>125</v>
      </c>
      <c r="I14" s="8">
        <v>75</v>
      </c>
      <c r="J14" s="3" t="s">
        <v>43</v>
      </c>
      <c r="K14" s="3" t="s">
        <v>46</v>
      </c>
    </row>
    <row r="15" spans="2:11" ht="30" customHeight="1" x14ac:dyDescent="0.25">
      <c r="B15" s="3" t="s">
        <v>12</v>
      </c>
      <c r="C15" s="3" t="s">
        <v>16</v>
      </c>
      <c r="D15" s="3" t="s">
        <v>28</v>
      </c>
      <c r="E15" s="3" t="s">
        <v>30</v>
      </c>
      <c r="F15" s="6">
        <f ca="1">TODAY()</f>
        <v>43537</v>
      </c>
      <c r="G15" s="7" t="s">
        <v>36</v>
      </c>
      <c r="H15" s="8">
        <v>300</v>
      </c>
      <c r="I15" s="8">
        <v>300</v>
      </c>
      <c r="J15" s="3" t="s">
        <v>43</v>
      </c>
      <c r="K15" s="3"/>
    </row>
    <row r="16" spans="2:11" ht="30" customHeight="1" x14ac:dyDescent="0.25">
      <c r="B16" s="3" t="s">
        <v>13</v>
      </c>
      <c r="C16" s="3" t="s">
        <v>17</v>
      </c>
      <c r="D16" s="3"/>
      <c r="E16" s="3" t="s">
        <v>31</v>
      </c>
      <c r="F16" s="6">
        <f ca="1">TODAY()-250</f>
        <v>43287</v>
      </c>
      <c r="G16" s="7" t="s">
        <v>37</v>
      </c>
      <c r="H16" s="8">
        <v>250</v>
      </c>
      <c r="I16" s="8">
        <v>200</v>
      </c>
      <c r="J16" s="3" t="s">
        <v>44</v>
      </c>
      <c r="K16" s="3"/>
    </row>
  </sheetData>
  <mergeCells count="21">
    <mergeCell ref="H3:I5"/>
    <mergeCell ref="H6:I11"/>
    <mergeCell ref="B9:C9"/>
    <mergeCell ref="B10:C10"/>
    <mergeCell ref="B11:C11"/>
    <mergeCell ref="B8:C8"/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  <mergeCell ref="D8:E8"/>
    <mergeCell ref="D9:E9"/>
    <mergeCell ref="D10:E10"/>
    <mergeCell ref="D11:E11"/>
    <mergeCell ref="F3:G11"/>
  </mergeCells>
  <phoneticPr fontId="20"/>
  <dataValidations count="23">
    <dataValidation type="list" errorStyle="warning" allowBlank="1" showInputMessage="1" showErrorMessage="1" error="リストから [はい] か [いいえ] を選択し、項目の写真が存在するかどうかを示します。[キャンセル] を選択し、Alt キーを押しながら下方向キーを押し、オプションを表示します。下方向キーで移動し、Enter キーを押して選択します" sqref="J14:J16" xr:uid="{00000000-0002-0000-0000-000000000000}">
      <formula1>"はい,いいえ"</formula1>
    </dataValidation>
    <dataValidation allowBlank="1" showInputMessage="1" showErrorMessage="1" prompt="右のセルには名前を入力します" sqref="B3:C3" xr:uid="{00000000-0002-0000-0000-000001000000}"/>
    <dataValidation allowBlank="1" showInputMessage="1" showErrorMessage="1" prompt="右のセルには住所を入力します" sqref="B4:C4" xr:uid="{00000000-0002-0000-0000-000002000000}"/>
    <dataValidation allowBlank="1" showInputMessage="1" showErrorMessage="1" prompt="右のセルには電話番号を入力します" sqref="B5:C5" xr:uid="{00000000-0002-0000-0000-000003000000}"/>
    <dataValidation allowBlank="1" showInputMessage="1" showErrorMessage="1" prompt="右のセルには保険証券番号を入力します" sqref="B6:C6" xr:uid="{00000000-0002-0000-0000-000004000000}"/>
    <dataValidation allowBlank="1" showInputMessage="1" showErrorMessage="1" prompt="右のセルには保険代理店名を入力します" sqref="B7:C7" xr:uid="{00000000-0002-0000-0000-000005000000}"/>
    <dataValidation allowBlank="1" showInputMessage="1" showErrorMessage="1" prompt="右のセルには保険代理店の電話番号を入力します" sqref="B8:C8" xr:uid="{00000000-0002-0000-0000-000006000000}"/>
    <dataValidation allowBlank="1" showInputMessage="1" showErrorMessage="1" prompt="右のセルには保険会社名を入力します" sqref="B9:C9" xr:uid="{00000000-0002-0000-0000-000007000000}"/>
    <dataValidation allowBlank="1" showInputMessage="1" showErrorMessage="1" prompt="右のセルには保険会社の電話番号を入力します" sqref="B10:C10" xr:uid="{00000000-0002-0000-0000-000008000000}"/>
    <dataValidation allowBlank="1" showInputMessage="1" showErrorMessage="1" prompt="右のセルでは、すべての項目の合計見積価格が自動的に計算されます" sqref="B11:C11" xr:uid="{00000000-0002-0000-0000-000009000000}"/>
    <dataValidation allowBlank="1" showInputMessage="1" showErrorMessage="1" prompt="このセルでは、すべての項目の合計見積価格が自動的に計算されます" sqref="D11:E11" xr:uid="{00000000-0002-0000-0000-00000A000000}"/>
    <dataValidation allowBlank="1" showInputMessage="1" showErrorMessage="1" prompt="この見出しの下にあるこの列に部屋/領域を入力します" sqref="B13" xr:uid="{00000000-0002-0000-0000-00000B000000}"/>
    <dataValidation allowBlank="1" showInputMessage="1" showErrorMessage="1" prompt="この見出しの下にあるこの列に項目の説明を入力します" sqref="C13" xr:uid="{00000000-0002-0000-0000-00000C000000}"/>
    <dataValidation allowBlank="1" showInputMessage="1" showErrorMessage="1" prompt="この見出しの下にあるこの列に製造元/モデルを入力します" sqref="D13" xr:uid="{00000000-0002-0000-0000-00000D000000}"/>
    <dataValidation allowBlank="1" showInputMessage="1" showErrorMessage="1" prompt="この見出しの下にあるこの列にシリアル番号/ID 番号を入力します" sqref="E13" xr:uid="{00000000-0002-0000-0000-00000E000000}"/>
    <dataValidation allowBlank="1" showInputMessage="1" showErrorMessage="1" prompt="この見出しの下にあるこの列に購入日を入力します" sqref="F13" xr:uid="{00000000-0002-0000-0000-00000F000000}"/>
    <dataValidation allowBlank="1" showInputMessage="1" showErrorMessage="1" prompt="この見出しの下にあるこの列に購入場所を入力します" sqref="G13" xr:uid="{00000000-0002-0000-0000-000010000000}"/>
    <dataValidation allowBlank="1" showInputMessage="1" showErrorMessage="1" prompt="この見出しの下にあるこの列に購入価格を入力します" sqref="H13" xr:uid="{00000000-0002-0000-0000-000011000000}"/>
    <dataValidation allowBlank="1" showInputMessage="1" showErrorMessage="1" prompt="この見出しの下にあるこの列に現在の見積価格を入力します" sqref="I13" xr:uid="{00000000-0002-0000-0000-000012000000}"/>
    <dataValidation allowBlank="1" showInputMessage="1" showErrorMessage="1" prompt="この見出しの下にあるこの列にメモを入力します" sqref="K13" xr:uid="{00000000-0002-0000-0000-000013000000}"/>
    <dataValidation allowBlank="1" showInputMessage="1" showErrorMessage="1" prompt="この見出しの下にあるこの列では、項目の写真がある場合は [はい] を選択し、ない場合は [いいえ] を選択します。Alt キーを押しながら下方向キーを押し、オプションを表示します。下方向キーで移動し、Enter キーを押して選択します" sqref="J13" xr:uid="{00000000-0002-0000-0000-000014000000}"/>
    <dataValidation allowBlank="1" showInputMessage="1" showErrorMessage="1" prompt="このブックで家財の在庫を作成します。所有者、保険、在庫の詳細を入力します。全項目の見積もり合計値はセル D11 で自動計算されます。" sqref="A1" xr:uid="{00000000-0002-0000-0000-000015000000}"/>
    <dataValidation allowBlank="1" showInputMessage="1" showErrorMessage="1" prompt="このワークシートのタイトルはこのセルに表示されます。セル D3 から D10 までに所有者と保険の詳細を入力します。在庫項目を絞り込むためのスライサーはセル F3、H3、H6 に表示されます" sqref="B1" xr:uid="{00000000-0002-0000-0000-00001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家財の在庫リスト</vt:lpstr>
      <vt:lpstr>家財の在庫リスト!Print_Titles</vt:lpstr>
      <vt:lpstr>行タイトル地域1..D11</vt:lpstr>
      <vt:lpstr>列タイトル1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dcterms:created xsi:type="dcterms:W3CDTF">2017-08-10T12:01:25Z</dcterms:created>
  <dcterms:modified xsi:type="dcterms:W3CDTF">2019-03-13T10:26:24Z</dcterms:modified>
  <cp:version/>
</cp:coreProperties>
</file>