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15"/>
  <workbookPr/>
  <mc:AlternateContent xmlns:mc="http://schemas.openxmlformats.org/markup-compatibility/2006">
    <mc:Choice Requires="x15">
      <x15ac:absPath xmlns:x15ac="http://schemas.microsoft.com/office/spreadsheetml/2010/11/ac" url="C:\Users\admin\Desktop\ja-JP\"/>
    </mc:Choice>
  </mc:AlternateContent>
  <xr:revisionPtr revIDLastSave="0" documentId="13_ncr:1_{F23876E9-76A5-45CF-8F68-2E2694EEC103}" xr6:coauthVersionLast="43" xr6:coauthVersionMax="43" xr10:uidLastSave="{00000000-0000-0000-0000-000000000000}"/>
  <bookViews>
    <workbookView xWindow="-120" yWindow="-120" windowWidth="28830" windowHeight="16140" xr2:uid="{00000000-000D-0000-FFFF-FFFF00000000}"/>
  </bookViews>
  <sheets>
    <sheet name="1 か月の収入" sheetId="6" r:id="rId1"/>
    <sheet name="1 か月の支出" sheetId="7" r:id="rId2"/>
    <sheet name="学期の支出" sheetId="8" r:id="rId3"/>
  </sheets>
  <definedNames>
    <definedName name="MoneyComingIn" localSheetId="0">'1 か月の収入'!$C$6</definedName>
    <definedName name="SemesterLength" localSheetId="0">'1 か月の収入'!$G$3</definedName>
    <definedName name="SemesterMonthlyCost" localSheetId="2">SUM(SemesterExpenses[金額])/SemesterLength</definedName>
    <definedName name="TotalExpenses" localSheetId="0">'1 か月の収入'!$G$6</definedName>
    <definedName name="TotalMonthlyExpenses" localSheetId="1">SUM(MonthlyExpenses[金額])</definedName>
    <definedName name="TotalMonthlyIncome" localSheetId="0">SUM(MonthlyIncome[金額])</definedName>
    <definedName name="TotalSemesterCosts" localSheetId="2">SUM(SemesterExpenses[金額])</definedName>
    <definedName name="支出" localSheetId="1">[0]!SemesterMonthlyCost+'1 か月の支出'!TotalMonthlyExpenses</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 i="6" l="1"/>
  <c r="C8" i="8"/>
  <c r="G6" i="6"/>
  <c r="C12" i="6"/>
  <c r="C15" i="6" s="1"/>
  <c r="C6" i="6" l="1"/>
  <c r="G4" i="6" s="1"/>
  <c r="G8" i="6"/>
</calcChain>
</file>

<file path=xl/sharedStrings.xml><?xml version="1.0" encoding="utf-8"?>
<sst xmlns="http://schemas.openxmlformats.org/spreadsheetml/2006/main" count="39" uniqueCount="33">
  <si>
    <t>収入:</t>
  </si>
  <si>
    <t>毎月の収入</t>
  </si>
  <si>
    <t>項目</t>
  </si>
  <si>
    <t>仕事の収入</t>
  </si>
  <si>
    <t>奨学金の授与</t>
  </si>
  <si>
    <t>両親</t>
  </si>
  <si>
    <t>その他</t>
  </si>
  <si>
    <t>このセルには、毎月の収入の合計金額と支出の合計金額を表示する縦棒グラフが含まれます。</t>
  </si>
  <si>
    <t>金額</t>
  </si>
  <si>
    <t>支出内容:</t>
  </si>
  <si>
    <t>毎月の学期費用:</t>
  </si>
  <si>
    <t>学期の長さ (月):</t>
  </si>
  <si>
    <t>上回ったまたは下回った金額:</t>
  </si>
  <si>
    <t>毎月の支出内容</t>
  </si>
  <si>
    <t>家賃</t>
  </si>
  <si>
    <t>公共料金</t>
  </si>
  <si>
    <t>携帯電話</t>
  </si>
  <si>
    <t>食料品</t>
  </si>
  <si>
    <t>自動車ローン</t>
  </si>
  <si>
    <t>自動車保険</t>
  </si>
  <si>
    <t>ガス</t>
  </si>
  <si>
    <t>ローン</t>
  </si>
  <si>
    <t>クレジット カードの支払い</t>
  </si>
  <si>
    <t>日常生活関連費</t>
  </si>
  <si>
    <t>娯楽</t>
  </si>
  <si>
    <t>緊急支出</t>
  </si>
  <si>
    <t>この学期に必要なもの</t>
  </si>
  <si>
    <t>授業料</t>
  </si>
  <si>
    <t>実習料</t>
  </si>
  <si>
    <t>本</t>
  </si>
  <si>
    <t>その他の費用</t>
  </si>
  <si>
    <t>集計</t>
    <phoneticPr fontId="21"/>
  </si>
  <si>
    <t>大学予算</t>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</si>
</sst>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5" formatCode="&quot;¥&quot;#,##0;&quot;¥&quot;\-#,##0"/>
    <numFmt numFmtId="7" formatCode="&quot;¥&quot;#,##0.00;&quot;¥&quot;\-#,##0.00"/>
    <numFmt numFmtId="42" formatCode="_ &quot;¥&quot;* #,##0_ ;_ &quot;¥&quot;* \-#,##0_ ;_ &quot;¥&quot;* &quot;-&quot;_ ;_ @_ "/>
    <numFmt numFmtId="44" formatCode="_ &quot;¥&quot;* #,##0.00_ ;_ &quot;¥&quot;* \-#,##0.00_ ;_ &quot;¥&quot;* &quot;-&quot;??_ ;_ @_ "/>
    <numFmt numFmtId="176" formatCode="_(* #,##0_);_(* \(#,##0\);_(* &quot;-&quot;_);_(@_)"/>
    <numFmt numFmtId="177" formatCode="_(* #,##0.00_);_(* \(#,##0.00\);_(* &quot;-&quot;??_);_(@_)"/>
  </numFmts>
  <fonts count="34" x14ac:knownFonts="1">
    <font>
      <sz val="11"/>
      <color theme="3"/>
      <name val="Meiryo UI"/>
      <family val="2"/>
      <charset val="128"/>
    </font>
    <font>
      <sz val="11"/>
      <color theme="1"/>
      <name val="Meiryo UI"/>
      <family val="2"/>
      <charset val="128"/>
    </font>
    <font>
      <sz val="11"/>
      <color theme="3"/>
      <name val="Meiryo UI"/>
      <family val="2"/>
      <charset val="128"/>
    </font>
    <font>
      <sz val="11"/>
      <color rgb="FF006100"/>
      <name val="Meiryo UI"/>
      <family val="2"/>
      <charset val="128"/>
    </font>
    <font>
      <sz val="11"/>
      <color rgb="FF9C0006"/>
      <name val="Meiryo UI"/>
      <family val="2"/>
      <charset val="128"/>
    </font>
    <font>
      <b/>
      <sz val="11"/>
      <color theme="3"/>
      <name val="Meiryo UI"/>
      <family val="2"/>
      <charset val="128"/>
    </font>
    <font>
      <b/>
      <sz val="43"/>
      <color theme="0"/>
      <name val="Meiryo UI"/>
      <family val="2"/>
      <charset val="128"/>
    </font>
    <font>
      <sz val="11"/>
      <color theme="0"/>
      <name val="Meiryo UI"/>
      <family val="2"/>
      <charset val="128"/>
    </font>
    <font>
      <sz val="14"/>
      <color theme="3" tint="-0.24994659260841701"/>
      <name val="Meiryo UI"/>
      <family val="2"/>
      <charset val="128"/>
    </font>
    <font>
      <b/>
      <sz val="14"/>
      <color theme="3"/>
      <name val="Meiryo UI"/>
      <family val="2"/>
      <charset val="128"/>
    </font>
    <font>
      <b/>
      <sz val="11"/>
      <color theme="0"/>
      <name val="Meiryo UI"/>
      <family val="2"/>
      <charset val="128"/>
    </font>
    <font>
      <b/>
      <sz val="11"/>
      <color theme="1"/>
      <name val="Meiryo UI"/>
      <family val="2"/>
      <charset val="128"/>
    </font>
    <font>
      <i/>
      <sz val="11"/>
      <color theme="3"/>
      <name val="Meiryo UI"/>
      <family val="2"/>
      <charset val="128"/>
    </font>
    <font>
      <sz val="11"/>
      <color rgb="FFFF0000"/>
      <name val="Meiryo UI"/>
      <family val="2"/>
      <charset val="128"/>
    </font>
    <font>
      <b/>
      <sz val="11"/>
      <color rgb="FFFA7D00"/>
      <name val="Meiryo UI"/>
      <family val="2"/>
      <charset val="128"/>
    </font>
    <font>
      <sz val="11"/>
      <color rgb="FF3F3F76"/>
      <name val="Meiryo UI"/>
      <family val="2"/>
      <charset val="128"/>
    </font>
    <font>
      <b/>
      <sz val="11"/>
      <color rgb="FF3F3F3F"/>
      <name val="Meiryo UI"/>
      <family val="2"/>
      <charset val="128"/>
    </font>
    <font>
      <sz val="11"/>
      <color rgb="FF9C5700"/>
      <name val="Meiryo UI"/>
      <family val="2"/>
      <charset val="128"/>
    </font>
    <font>
      <sz val="11"/>
      <color rgb="FFFA7D00"/>
      <name val="Meiryo UI"/>
      <family val="2"/>
      <charset val="128"/>
    </font>
    <font>
      <b/>
      <sz val="43"/>
      <color theme="0"/>
      <name val="Meiryo UI"/>
      <family val="2"/>
    </font>
    <font>
      <sz val="11"/>
      <color theme="3"/>
      <name val="Meiryo UI"/>
      <family val="2"/>
    </font>
    <font>
      <sz val="6"/>
      <name val="Meiryo UI"/>
      <family val="2"/>
      <charset val="128"/>
    </font>
    <font>
      <sz val="11"/>
      <color theme="3"/>
      <name val="Meiryo UI"/>
      <family val="3"/>
      <charset val="128"/>
    </font>
    <font>
      <b/>
      <sz val="43"/>
      <color theme="0"/>
      <name val="Meiryo UI"/>
      <family val="3"/>
      <charset val="128"/>
    </font>
    <font>
      <sz val="16"/>
      <name val="Meiryo UI"/>
      <family val="3"/>
      <charset val="128"/>
    </font>
    <font>
      <sz val="11"/>
      <color theme="0"/>
      <name val="Meiryo UI"/>
      <family val="3"/>
      <charset val="128"/>
    </font>
    <font>
      <sz val="20"/>
      <color theme="1" tint="0.34998626667073579"/>
      <name val="Meiryo UI"/>
      <family val="3"/>
      <charset val="128"/>
    </font>
    <font>
      <sz val="22"/>
      <color theme="0"/>
      <name val="Meiryo UI"/>
      <family val="3"/>
      <charset val="128"/>
    </font>
    <font>
      <sz val="14"/>
      <color theme="3" tint="-0.24994659260841701"/>
      <name val="Meiryo UI"/>
      <family val="3"/>
      <charset val="128"/>
    </font>
    <font>
      <sz val="18"/>
      <color theme="3" tint="-0.249977111117893"/>
      <name val="Meiryo UI"/>
      <family val="3"/>
      <charset val="128"/>
    </font>
    <font>
      <b/>
      <sz val="14"/>
      <color theme="3"/>
      <name val="Meiryo UI"/>
      <family val="3"/>
      <charset val="128"/>
    </font>
    <font>
      <b/>
      <sz val="12"/>
      <color theme="3"/>
      <name val="Meiryo UI"/>
      <family val="3"/>
      <charset val="128"/>
    </font>
    <font>
      <sz val="11"/>
      <name val="Meiryo UI"/>
      <family val="3"/>
      <charset val="128"/>
    </font>
    <font>
      <b/>
      <sz val="14"/>
      <color theme="3"/>
      <name val="Meiryo UI"/>
      <family val="2"/>
    </font>
  </fonts>
  <fills count="38">
    <fill>
      <patternFill patternType="none"/>
    </fill>
    <fill>
      <patternFill patternType="gray125"/>
    </fill>
    <fill>
      <patternFill patternType="solid">
        <fgColor theme="2"/>
        <bgColor indexed="64"/>
      </patternFill>
    </fill>
    <fill>
      <patternFill patternType="solid">
        <fgColor theme="3"/>
        <bgColor indexed="64"/>
      </patternFill>
    </fill>
    <fill>
      <patternFill patternType="solid">
        <fgColor theme="5"/>
        <bgColor indexed="64"/>
      </patternFill>
    </fill>
    <fill>
      <patternFill patternType="solid">
        <fgColor theme="4"/>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style="thin">
        <color theme="4"/>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alignment vertical="center"/>
    </xf>
    <xf numFmtId="0" fontId="6" fillId="3" borderId="0" applyNumberFormat="0" applyBorder="0" applyAlignment="0" applyProtection="0"/>
    <xf numFmtId="0" fontId="7" fillId="3" borderId="0" applyNumberFormat="0" applyAlignment="0" applyProtection="0"/>
    <xf numFmtId="0" fontId="8" fillId="0" borderId="0" applyNumberFormat="0" applyFill="0" applyAlignment="0" applyProtection="0"/>
    <xf numFmtId="0" fontId="9" fillId="0" borderId="0" applyNumberFormat="0" applyFill="0" applyProtection="0">
      <alignment vertical="top"/>
    </xf>
    <xf numFmtId="0" fontId="12" fillId="0" borderId="0" applyNumberForma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9" fontId="2" fillId="0" borderId="0" applyFont="0" applyFill="0" applyBorder="0" applyAlignment="0" applyProtection="0"/>
    <xf numFmtId="0" fontId="5" fillId="0" borderId="0" applyNumberFormat="0" applyFill="0" applyBorder="0" applyAlignment="0" applyProtection="0"/>
    <xf numFmtId="0" fontId="3" fillId="7" borderId="0" applyNumberFormat="0" applyBorder="0" applyAlignment="0" applyProtection="0"/>
    <xf numFmtId="0" fontId="4" fillId="8" borderId="0" applyNumberFormat="0" applyBorder="0" applyAlignment="0" applyProtection="0"/>
    <xf numFmtId="0" fontId="17" fillId="9" borderId="0" applyNumberFormat="0" applyBorder="0" applyAlignment="0" applyProtection="0"/>
    <xf numFmtId="0" fontId="15" fillId="10" borderId="2" applyNumberFormat="0" applyAlignment="0" applyProtection="0"/>
    <xf numFmtId="0" fontId="16" fillId="11" borderId="3" applyNumberFormat="0" applyAlignment="0" applyProtection="0"/>
    <xf numFmtId="0" fontId="14" fillId="11" borderId="2" applyNumberFormat="0" applyAlignment="0" applyProtection="0"/>
    <xf numFmtId="0" fontId="18" fillId="0" borderId="4" applyNumberFormat="0" applyFill="0" applyAlignment="0" applyProtection="0"/>
    <xf numFmtId="0" fontId="10" fillId="12" borderId="5" applyNumberFormat="0" applyAlignment="0" applyProtection="0"/>
    <xf numFmtId="0" fontId="13" fillId="0" borderId="0" applyNumberFormat="0" applyFill="0" applyBorder="0" applyAlignment="0" applyProtection="0"/>
    <xf numFmtId="0" fontId="2" fillId="13" borderId="6" applyNumberFormat="0" applyFont="0" applyAlignment="0" applyProtection="0"/>
    <xf numFmtId="0" fontId="11" fillId="0" borderId="7" applyNumberFormat="0" applyFill="0" applyAlignment="0" applyProtection="0"/>
    <xf numFmtId="0" fontId="7"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7"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7"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7"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cellStyleXfs>
  <cellXfs count="39">
    <xf numFmtId="0" fontId="0" fillId="0" borderId="0" xfId="0">
      <alignment vertical="center"/>
    </xf>
    <xf numFmtId="0" fontId="19" fillId="3" borderId="0" xfId="1" applyFont="1" applyFill="1" applyBorder="1" applyAlignment="1">
      <alignment horizontal="left" vertical="center" wrapText="1" indent="1"/>
    </xf>
    <xf numFmtId="0" fontId="20" fillId="3" borderId="0" xfId="0" applyFont="1" applyFill="1" applyAlignment="1">
      <alignment vertical="center"/>
    </xf>
    <xf numFmtId="0" fontId="22" fillId="3" borderId="0" xfId="0" applyNumberFormat="1" applyFont="1" applyFill="1" applyAlignment="1">
      <alignment horizontal="center" vertical="center"/>
    </xf>
    <xf numFmtId="0" fontId="23" fillId="3" borderId="0" xfId="1" applyFont="1" applyFill="1" applyBorder="1" applyAlignment="1">
      <alignment horizontal="left" vertical="center" indent="1"/>
    </xf>
    <xf numFmtId="0" fontId="24" fillId="3" borderId="0" xfId="0" applyFont="1" applyFill="1" applyAlignment="1">
      <alignment horizontal="center" vertical="center"/>
    </xf>
    <xf numFmtId="0" fontId="22" fillId="0" borderId="0" xfId="0" applyFont="1" applyAlignment="1">
      <alignment vertical="center"/>
    </xf>
    <xf numFmtId="0" fontId="22" fillId="3" borderId="0" xfId="0" applyFont="1" applyFill="1">
      <alignment vertical="center"/>
    </xf>
    <xf numFmtId="0" fontId="25" fillId="3" borderId="0" xfId="2" applyFont="1" applyAlignment="1"/>
    <xf numFmtId="0" fontId="22" fillId="3" borderId="0" xfId="0" applyNumberFormat="1" applyFont="1" applyFill="1" applyAlignment="1">
      <alignment horizontal="right" vertical="center" indent="1"/>
    </xf>
    <xf numFmtId="0" fontId="22" fillId="0" borderId="0" xfId="0" applyFont="1">
      <alignment vertical="center"/>
    </xf>
    <xf numFmtId="0" fontId="25" fillId="3" borderId="0" xfId="2" applyFont="1" applyAlignment="1">
      <alignment horizontal="right"/>
    </xf>
    <xf numFmtId="0" fontId="26" fillId="6" borderId="0" xfId="2" applyNumberFormat="1" applyFont="1" applyFill="1" applyAlignment="1">
      <alignment horizontal="center" vertical="center"/>
    </xf>
    <xf numFmtId="0" fontId="25" fillId="3" borderId="0" xfId="2" applyFont="1" applyAlignment="1">
      <alignment horizontal="right" vertical="center"/>
    </xf>
    <xf numFmtId="5" fontId="27" fillId="3" borderId="0" xfId="2" applyNumberFormat="1" applyFont="1" applyAlignment="1">
      <alignment horizontal="center" vertical="center"/>
    </xf>
    <xf numFmtId="0" fontId="22" fillId="3" borderId="0" xfId="0" applyFont="1" applyFill="1" applyBorder="1">
      <alignment vertical="center"/>
    </xf>
    <xf numFmtId="0" fontId="28" fillId="5" borderId="1" xfId="3" applyFont="1" applyFill="1" applyBorder="1" applyAlignment="1">
      <alignment horizontal="left" vertical="center" indent="1"/>
    </xf>
    <xf numFmtId="7" fontId="29" fillId="5" borderId="0" xfId="3" applyNumberFormat="1" applyFont="1" applyFill="1" applyAlignment="1">
      <alignment horizontal="right" vertical="center" indent="1"/>
    </xf>
    <xf numFmtId="0" fontId="28" fillId="4" borderId="0" xfId="3" applyFont="1" applyFill="1" applyAlignment="1">
      <alignment horizontal="left" indent="1"/>
    </xf>
    <xf numFmtId="5" fontId="29" fillId="4" borderId="0" xfId="3" applyNumberFormat="1" applyFont="1" applyFill="1" applyAlignment="1">
      <alignment horizontal="right" indent="1"/>
    </xf>
    <xf numFmtId="0" fontId="28" fillId="4" borderId="0" xfId="3" applyFont="1" applyFill="1" applyAlignment="1">
      <alignment horizontal="left" vertical="top" indent="1"/>
    </xf>
    <xf numFmtId="5" fontId="29" fillId="4" borderId="0" xfId="3" applyNumberFormat="1" applyFont="1" applyFill="1" applyAlignment="1">
      <alignment horizontal="right" vertical="top" indent="1"/>
    </xf>
    <xf numFmtId="0" fontId="22" fillId="3" borderId="0" xfId="0" applyFont="1" applyFill="1" applyAlignment="1">
      <alignment horizontal="left" vertical="center" indent="1"/>
    </xf>
    <xf numFmtId="7" fontId="22" fillId="3" borderId="0" xfId="0" applyNumberFormat="1" applyFont="1" applyFill="1" applyAlignment="1">
      <alignment horizontal="right" vertical="center" indent="1"/>
    </xf>
    <xf numFmtId="0" fontId="22" fillId="2" borderId="0" xfId="0" applyFont="1" applyFill="1" applyAlignment="1"/>
    <xf numFmtId="0" fontId="30" fillId="2" borderId="0" xfId="4" applyFont="1" applyFill="1" applyAlignment="1">
      <alignment horizontal="left"/>
    </xf>
    <xf numFmtId="0" fontId="22" fillId="0" borderId="0" xfId="0" applyFont="1" applyAlignment="1"/>
    <xf numFmtId="0" fontId="22" fillId="2" borderId="0" xfId="0" applyFont="1" applyFill="1" applyAlignment="1">
      <alignment vertical="center"/>
    </xf>
    <xf numFmtId="0" fontId="31" fillId="0" borderId="0" xfId="0" applyFont="1" applyFill="1" applyBorder="1" applyAlignment="1">
      <alignment horizontal="left" vertical="center" indent="1"/>
    </xf>
    <xf numFmtId="0" fontId="31" fillId="0" borderId="0" xfId="0" applyNumberFormat="1" applyFont="1" applyFill="1" applyBorder="1" applyAlignment="1">
      <alignment horizontal="right" vertical="center" indent="1"/>
    </xf>
    <xf numFmtId="0" fontId="22" fillId="0" borderId="0" xfId="0" applyFont="1" applyFill="1" applyBorder="1" applyAlignment="1">
      <alignment horizontal="left" vertical="center" indent="1"/>
    </xf>
    <xf numFmtId="7" fontId="22" fillId="0" borderId="0" xfId="0" applyNumberFormat="1" applyFont="1" applyFill="1" applyBorder="1" applyAlignment="1">
      <alignment horizontal="right" vertical="center" indent="1"/>
    </xf>
    <xf numFmtId="0" fontId="32" fillId="2" borderId="0" xfId="0" applyFont="1" applyFill="1" applyAlignment="1">
      <alignment vertical="center"/>
    </xf>
    <xf numFmtId="0" fontId="22" fillId="2" borderId="0" xfId="0" applyFont="1" applyFill="1" applyAlignment="1">
      <alignment horizontal="left" vertical="center" indent="1"/>
    </xf>
    <xf numFmtId="0" fontId="22" fillId="2" borderId="0" xfId="0" applyNumberFormat="1" applyFont="1" applyFill="1" applyAlignment="1">
      <alignment horizontal="right" vertical="center" indent="1"/>
    </xf>
    <xf numFmtId="0" fontId="20" fillId="2" borderId="0" xfId="0" applyFont="1" applyFill="1" applyAlignment="1">
      <alignment vertical="center"/>
    </xf>
    <xf numFmtId="0" fontId="33" fillId="2" borderId="0" xfId="4" applyFont="1" applyFill="1" applyAlignment="1">
      <alignment horizontal="left" indent="1"/>
    </xf>
    <xf numFmtId="0" fontId="22" fillId="2" borderId="0" xfId="0" applyFont="1" applyFill="1">
      <alignment vertical="center"/>
    </xf>
    <xf numFmtId="0" fontId="23" fillId="3" borderId="0" xfId="1" applyNumberFormat="1" applyFont="1" applyFill="1" applyBorder="1" applyAlignment="1">
      <alignment horizontal="right" vertical="center" indent="1"/>
    </xf>
  </cellXfs>
  <cellStyles count="47">
    <cellStyle name="20% - アクセント 1" xfId="24" builtinId="30" customBuiltin="1"/>
    <cellStyle name="20% - アクセント 2" xfId="28" builtinId="34" customBuiltin="1"/>
    <cellStyle name="20% - アクセント 3" xfId="32" builtinId="38" customBuiltin="1"/>
    <cellStyle name="20% - アクセント 4" xfId="36" builtinId="42" customBuiltin="1"/>
    <cellStyle name="20% - アクセント 5" xfId="40" builtinId="46" customBuiltin="1"/>
    <cellStyle name="20% - アクセント 6" xfId="44" builtinId="50" customBuiltin="1"/>
    <cellStyle name="40% - アクセント 1" xfId="25" builtinId="31" customBuiltin="1"/>
    <cellStyle name="40% - アクセント 2" xfId="29" builtinId="35" customBuiltin="1"/>
    <cellStyle name="40% - アクセント 3" xfId="33" builtinId="39" customBuiltin="1"/>
    <cellStyle name="40% - アクセント 4" xfId="37" builtinId="43" customBuiltin="1"/>
    <cellStyle name="40% - アクセント 5" xfId="41" builtinId="47" customBuiltin="1"/>
    <cellStyle name="40% - アクセント 6" xfId="45" builtinId="51" customBuiltin="1"/>
    <cellStyle name="60% - アクセント 1" xfId="26" builtinId="32" customBuiltin="1"/>
    <cellStyle name="60% - アクセント 2" xfId="30" builtinId="36" customBuiltin="1"/>
    <cellStyle name="60% - アクセント 3" xfId="34" builtinId="40" customBuiltin="1"/>
    <cellStyle name="60% - アクセント 4" xfId="38" builtinId="44" customBuiltin="1"/>
    <cellStyle name="60% - アクセント 5" xfId="42" builtinId="48" customBuiltin="1"/>
    <cellStyle name="60% - アクセント 6" xfId="46" builtinId="52" customBuiltin="1"/>
    <cellStyle name="アクセント 1" xfId="23" builtinId="29" customBuiltin="1"/>
    <cellStyle name="アクセント 2" xfId="27" builtinId="33" customBuiltin="1"/>
    <cellStyle name="アクセント 3" xfId="31" builtinId="37" customBuiltin="1"/>
    <cellStyle name="アクセント 4" xfId="35" builtinId="41" customBuiltin="1"/>
    <cellStyle name="アクセント 5" xfId="39" builtinId="45" customBuiltin="1"/>
    <cellStyle name="アクセント 6" xfId="43" builtinId="49" customBuiltin="1"/>
    <cellStyle name="タイトル" xfId="1" builtinId="15" customBuiltin="1"/>
    <cellStyle name="チェック セル" xfId="19" builtinId="23" customBuiltin="1"/>
    <cellStyle name="どちらでもない" xfId="14" builtinId="28" customBuiltin="1"/>
    <cellStyle name="パーセント" xfId="10" builtinId="5" customBuiltin="1"/>
    <cellStyle name="メモ" xfId="21" builtinId="10" customBuiltin="1"/>
    <cellStyle name="リンク セル" xfId="18" builtinId="24" customBuiltin="1"/>
    <cellStyle name="悪い" xfId="13" builtinId="27" customBuiltin="1"/>
    <cellStyle name="計算" xfId="17" builtinId="22" customBuiltin="1"/>
    <cellStyle name="警告文" xfId="20" builtinId="11" customBuiltin="1"/>
    <cellStyle name="桁区切り" xfId="7" builtinId="6" customBuiltin="1"/>
    <cellStyle name="桁区切り [0.00]" xfId="6" builtinId="3" customBuiltin="1"/>
    <cellStyle name="見出し 1" xfId="2" builtinId="16" customBuiltin="1"/>
    <cellStyle name="見出し 2" xfId="3" builtinId="17" customBuiltin="1"/>
    <cellStyle name="見出し 3" xfId="4" builtinId="18" customBuiltin="1"/>
    <cellStyle name="見出し 4" xfId="11" builtinId="19" customBuiltin="1"/>
    <cellStyle name="集計" xfId="22" builtinId="25" customBuiltin="1"/>
    <cellStyle name="出力" xfId="16" builtinId="21" customBuiltin="1"/>
    <cellStyle name="説明文" xfId="5" builtinId="53" customBuiltin="1"/>
    <cellStyle name="通貨" xfId="9" builtinId="7" customBuiltin="1"/>
    <cellStyle name="通貨 [0.00]" xfId="8" builtinId="4" customBuiltin="1"/>
    <cellStyle name="入力" xfId="15" builtinId="20" customBuiltin="1"/>
    <cellStyle name="標準" xfId="0" builtinId="0" customBuiltin="1"/>
    <cellStyle name="良い" xfId="12" builtinId="26" customBuiltin="1"/>
  </cellStyles>
  <dxfs count="30">
    <dxf>
      <font>
        <strike val="0"/>
        <outline val="0"/>
        <shadow val="0"/>
        <u val="none"/>
        <vertAlign val="baseline"/>
        <name val="Meiryo UI"/>
        <family val="3"/>
        <charset val="128"/>
        <scheme val="none"/>
      </font>
      <numFmt numFmtId="11" formatCode="&quot;¥&quot;#,##0.00;&quot;¥&quot;\-#,##0.00"/>
      <alignment horizontal="right" vertical="center" textRotation="0" wrapText="0" indent="1" justifyLastLine="0" shrinkToFit="0" readingOrder="0"/>
    </dxf>
    <dxf>
      <font>
        <b val="0"/>
        <i val="0"/>
        <strike val="0"/>
        <condense val="0"/>
        <extend val="0"/>
        <outline val="0"/>
        <shadow val="0"/>
        <u val="none"/>
        <vertAlign val="baseline"/>
        <sz val="11"/>
        <color theme="3"/>
        <name val="Meiryo UI"/>
        <family val="3"/>
        <charset val="128"/>
        <scheme val="none"/>
      </font>
    </dxf>
    <dxf>
      <font>
        <b val="0"/>
        <i val="0"/>
        <strike val="0"/>
        <condense val="0"/>
        <extend val="0"/>
        <outline val="0"/>
        <shadow val="0"/>
        <u val="none"/>
        <vertAlign val="baseline"/>
        <sz val="11"/>
        <color theme="3"/>
        <name val="Meiryo UI"/>
        <family val="3"/>
        <charset val="128"/>
        <scheme val="none"/>
      </font>
      <numFmt numFmtId="11" formatCode="&quot;¥&quot;#,##0.00;&quot;¥&quot;\-#,##0.00"/>
    </dxf>
    <dxf>
      <font>
        <strike val="0"/>
        <outline val="0"/>
        <shadow val="0"/>
        <u val="none"/>
        <vertAlign val="baseline"/>
        <color theme="3"/>
        <name val="Meiryo UI"/>
        <family val="3"/>
        <charset val="128"/>
        <scheme val="none"/>
      </font>
      <numFmt numFmtId="11" formatCode="&quot;¥&quot;#,##0.00;&quot;¥&quot;\-#,##0.00"/>
      <fill>
        <patternFill patternType="none">
          <fgColor indexed="64"/>
          <bgColor indexed="65"/>
        </patternFill>
      </fill>
      <alignment horizontal="right" vertical="center" textRotation="0" wrapText="0" indent="1" justifyLastLine="0" shrinkToFit="0" readingOrder="0"/>
    </dxf>
    <dxf>
      <font>
        <strike val="0"/>
        <outline val="0"/>
        <shadow val="0"/>
        <u val="none"/>
        <vertAlign val="baseline"/>
        <color theme="3"/>
        <name val="Meiryo UI"/>
        <family val="3"/>
        <charset val="128"/>
        <scheme val="none"/>
      </font>
      <fill>
        <patternFill patternType="none">
          <fgColor indexed="64"/>
          <bgColor indexed="65"/>
        </patternFill>
      </fill>
      <alignment horizontal="left" vertical="center" textRotation="0" wrapText="0" indent="1" justifyLastLine="0" shrinkToFit="0" readingOrder="0"/>
    </dxf>
    <dxf>
      <font>
        <strike val="0"/>
        <outline val="0"/>
        <shadow val="0"/>
        <u val="none"/>
        <vertAlign val="baseline"/>
        <sz val="11"/>
        <color theme="3"/>
        <name val="Meiryo UI"/>
        <family val="3"/>
        <charset val="128"/>
        <scheme val="none"/>
      </font>
      <fill>
        <patternFill patternType="solid">
          <fgColor rgb="FF000000"/>
          <bgColor rgb="FFF0F0F0"/>
        </patternFill>
      </fill>
    </dxf>
    <dxf>
      <font>
        <strike val="0"/>
        <outline val="0"/>
        <shadow val="0"/>
        <u val="none"/>
        <vertAlign val="baseline"/>
        <color theme="3"/>
        <name val="Meiryo UI"/>
        <family val="3"/>
        <charset val="128"/>
        <scheme val="none"/>
      </font>
    </dxf>
    <dxf>
      <font>
        <strike val="0"/>
        <outline val="0"/>
        <shadow val="0"/>
        <u val="none"/>
        <vertAlign val="baseline"/>
        <sz val="12"/>
        <color theme="3"/>
        <name val="Meiryo UI"/>
        <family val="3"/>
        <charset val="128"/>
        <scheme val="none"/>
      </font>
    </dxf>
    <dxf>
      <font>
        <strike val="0"/>
        <outline val="0"/>
        <shadow val="0"/>
        <u val="none"/>
        <vertAlign val="baseline"/>
        <name val="Meiryo UI"/>
        <family val="3"/>
        <charset val="128"/>
        <scheme val="none"/>
      </font>
      <numFmt numFmtId="11" formatCode="&quot;¥&quot;#,##0.00;&quot;¥&quot;\-#,##0.00"/>
      <alignment horizontal="right" vertical="center" textRotation="0" wrapText="0" indent="1" justifyLastLine="0" shrinkToFit="0" readingOrder="0"/>
    </dxf>
    <dxf>
      <font>
        <b val="0"/>
        <i val="0"/>
        <strike val="0"/>
        <condense val="0"/>
        <extend val="0"/>
        <outline val="0"/>
        <shadow val="0"/>
        <u val="none"/>
        <vertAlign val="baseline"/>
        <sz val="11"/>
        <color theme="3"/>
        <name val="Meiryo UI"/>
        <family val="3"/>
        <charset val="128"/>
        <scheme val="none"/>
      </font>
      <numFmt numFmtId="11" formatCode="&quot;¥&quot;#,##0.00;&quot;¥&quot;\-#,##0.00"/>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3"/>
        <name val="Meiryo UI"/>
        <family val="3"/>
        <charset val="128"/>
        <scheme val="none"/>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sz val="12"/>
        <color theme="3"/>
        <name val="Meiryo UI"/>
        <family val="3"/>
        <charset val="128"/>
        <scheme val="none"/>
      </font>
    </dxf>
    <dxf>
      <font>
        <strike val="0"/>
        <outline val="0"/>
        <shadow val="0"/>
        <u val="none"/>
        <vertAlign val="baseline"/>
        <name val="Meiryo UI"/>
        <family val="3"/>
        <charset val="128"/>
        <scheme val="none"/>
      </font>
      <alignment horizontal="left" vertical="center" textRotation="0" wrapText="0" indent="1" justifyLastLine="0" shrinkToFit="0" readingOrder="0"/>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sz val="12"/>
        <color theme="3"/>
        <name val="Meiryo UI"/>
        <family val="3"/>
        <charset val="128"/>
        <scheme val="none"/>
      </font>
    </dxf>
    <dxf>
      <font>
        <b val="0"/>
        <i val="0"/>
        <strike val="0"/>
        <condense val="0"/>
        <extend val="0"/>
        <outline val="0"/>
        <shadow val="0"/>
        <u val="none"/>
        <vertAlign val="baseline"/>
        <sz val="11"/>
        <color theme="3"/>
        <name val="Meiryo UI"/>
        <family val="3"/>
        <charset val="128"/>
        <scheme val="none"/>
      </font>
      <numFmt numFmtId="11" formatCode="&quot;¥&quot;#,##0.00;&quot;¥&quot;\-#,##0.00"/>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11"/>
        <color theme="3"/>
        <name val="Meiryo UI"/>
        <family val="3"/>
        <charset val="128"/>
        <scheme val="none"/>
      </font>
      <fill>
        <patternFill patternType="none">
          <fgColor indexed="64"/>
          <bgColor indexed="65"/>
        </patternFill>
      </fill>
      <alignment horizontal="left" vertical="center" textRotation="0" wrapText="0" indent="1" justifyLastLine="0" shrinkToFit="0" readingOrder="0"/>
    </dxf>
    <dxf>
      <font>
        <strike val="0"/>
        <outline val="0"/>
        <shadow val="0"/>
        <u val="none"/>
        <vertAlign val="baseline"/>
        <name val="Meiryo UI"/>
        <family val="3"/>
        <charset val="128"/>
        <scheme val="none"/>
      </font>
      <alignment horizontal="left" vertical="center" textRotation="0" wrapText="0" indent="1" justifyLastLine="0" shrinkToFit="0" readingOrder="0"/>
    </dxf>
    <dxf>
      <font>
        <b/>
        <i val="0"/>
        <color theme="3"/>
      </font>
      <fill>
        <patternFill>
          <bgColor theme="0" tint="-0.14996795556505021"/>
        </patternFill>
      </fill>
    </dxf>
    <dxf>
      <font>
        <b/>
        <i val="0"/>
      </font>
      <border>
        <top style="medium">
          <color theme="1" tint="0.34998626667073579"/>
        </top>
        <bottom style="medium">
          <color theme="1" tint="0.34998626667073579"/>
        </bottom>
      </border>
    </dxf>
    <dxf>
      <font>
        <color theme="3"/>
      </font>
      <fill>
        <patternFill>
          <bgColor theme="2"/>
        </patternFill>
      </fill>
    </dxf>
    <dxf>
      <font>
        <b/>
        <i val="0"/>
        <color theme="3"/>
      </font>
      <fill>
        <patternFill>
          <bgColor theme="5"/>
        </patternFill>
      </fill>
    </dxf>
    <dxf>
      <font>
        <b/>
        <i val="0"/>
      </font>
      <border>
        <top style="medium">
          <color theme="5"/>
        </top>
        <bottom style="medium">
          <color theme="5"/>
        </bottom>
      </border>
    </dxf>
    <dxf>
      <font>
        <color theme="3" tint="-0.24994659260841701"/>
      </font>
      <fill>
        <patternFill>
          <bgColor theme="2"/>
        </patternFill>
      </fill>
    </dxf>
    <dxf>
      <font>
        <b/>
        <i val="0"/>
        <color theme="3"/>
      </font>
      <fill>
        <patternFill>
          <bgColor theme="4"/>
        </patternFill>
      </fill>
    </dxf>
    <dxf>
      <font>
        <b/>
        <i val="0"/>
      </font>
      <border>
        <top style="medium">
          <color theme="4"/>
        </top>
        <bottom style="medium">
          <color theme="4"/>
        </bottom>
      </border>
    </dxf>
    <dxf>
      <font>
        <color theme="3"/>
      </font>
      <fill>
        <patternFill>
          <bgColor theme="2"/>
        </patternFill>
      </fill>
    </dxf>
  </dxfs>
  <tableStyles count="3" defaultPivotStyle="PivotStyleLight16">
    <tableStyle name="収入" pivot="0" count="3" xr9:uid="{00000000-0011-0000-FFFF-FFFF00000000}">
      <tableStyleElement type="wholeTable" dxfId="29"/>
      <tableStyleElement type="headerRow" dxfId="28"/>
      <tableStyleElement type="totalRow" dxfId="27"/>
    </tableStyle>
    <tableStyle name="支出" pivot="0" count="3" xr9:uid="{00000000-0011-0000-FFFF-FFFF01000000}">
      <tableStyleElement type="wholeTable" dxfId="26"/>
      <tableStyleElement type="headerRow" dxfId="25"/>
      <tableStyleElement type="totalRow" dxfId="24"/>
    </tableStyle>
    <tableStyle name="学期の支出" pivot="0" count="3" xr9:uid="{00000000-0011-0000-FFFF-FFFF02000000}">
      <tableStyleElement type="wholeTable" dxfId="23"/>
      <tableStyleElement type="headerRow" dxfId="22"/>
      <tableStyleElement type="totalRow" dxfId="21"/>
    </tableStyle>
  </tableStyles>
  <colors>
    <mruColors>
      <color rgb="FFFFFFFF"/>
      <color rgb="FFFE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222409959048584E-2"/>
          <c:y val="0.14023128927065934"/>
          <c:w val="0.92222237437711585"/>
          <c:h val="0.84125801983085446"/>
        </c:manualLayout>
      </c:layout>
      <c:barChart>
        <c:barDir val="col"/>
        <c:grouping val="clustered"/>
        <c:varyColors val="0"/>
        <c:ser>
          <c:idx val="0"/>
          <c:order val="0"/>
          <c:tx>
            <c:v>収入</c:v>
          </c:tx>
          <c:spPr>
            <a:solidFill>
              <a:schemeClr val="accent1"/>
            </a:solidFill>
            <a:ln>
              <a:noFill/>
            </a:ln>
            <a:effectLst/>
          </c:spPr>
          <c:invertIfNegative val="0"/>
          <c:dLbls>
            <c:numFmt formatCode="&quot;¥&quot;#,##0_);\(&quot;¥&quot;#,##0\)" sourceLinked="0"/>
            <c:spPr>
              <a:noFill/>
              <a:ln>
                <a:noFill/>
              </a:ln>
              <a:effectLst/>
            </c:spPr>
            <c:txPr>
              <a:bodyPr rot="0" spcFirstLastPara="1" vertOverflow="ellipsis" vert="horz" wrap="square" anchor="ctr" anchorCtr="1"/>
              <a:lstStyle/>
              <a:p>
                <a:pPr>
                  <a:defRPr sz="1200" b="0" i="0" u="none" strike="noStrike" kern="1200" baseline="0">
                    <a:solidFill>
                      <a:schemeClr val="tx2">
                        <a:lumMod val="75000"/>
                      </a:schemeClr>
                    </a:solidFill>
                    <a:latin typeface="Meiryo UI" panose="020B0604030504040204" pitchFamily="50" charset="-128"/>
                    <a:ea typeface="Meiryo UI" panose="020B060403050404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'1 か月の収入'!$B$6:$B$8</c:f>
              <c:strCache>
                <c:ptCount val="1"/>
                <c:pt idx="0">
                  <c:v>収入:</c:v>
                </c:pt>
              </c:strCache>
            </c:strRef>
          </c:cat>
          <c:val>
            <c:numRef>
              <c:f>'1 か月の収入'!$C$6</c:f>
              <c:numCache>
                <c:formatCode>"¥"#,##0.00_);\("¥"#,##0.00\)</c:formatCode>
                <c:ptCount val="1"/>
                <c:pt idx="0">
                  <c:v>2150</c:v>
                </c:pt>
              </c:numCache>
            </c:numRef>
          </c:val>
          <c:extLst>
            <c:ext xmlns:c16="http://schemas.microsoft.com/office/drawing/2014/chart" uri="{C3380CC4-5D6E-409C-BE32-E72D297353CC}">
              <c16:uniqueId val="{00000000-459E-4776-91BC-F3BA8A1794F9}"/>
            </c:ext>
          </c:extLst>
        </c:ser>
        <c:ser>
          <c:idx val="1"/>
          <c:order val="1"/>
          <c:tx>
            <c:v>支出</c:v>
          </c:tx>
          <c:spPr>
            <a:solidFill>
              <a:schemeClr val="accent2"/>
            </a:solidFill>
            <a:ln>
              <a:noFill/>
            </a:ln>
            <a:effectLst/>
          </c:spPr>
          <c:invertIfNegative val="0"/>
          <c:dLbls>
            <c:numFmt formatCode="&quot;¥&quot;#,##0_);\(&quot;¥&quot;#,##0\)" sourceLinked="0"/>
            <c:spPr>
              <a:noFill/>
              <a:ln>
                <a:noFill/>
              </a:ln>
              <a:effectLst/>
            </c:spPr>
            <c:txPr>
              <a:bodyPr rot="0" spcFirstLastPara="1" vertOverflow="ellipsis" vert="horz" wrap="square" anchor="ctr" anchorCtr="1"/>
              <a:lstStyle/>
              <a:p>
                <a:pPr>
                  <a:defRPr sz="1200" b="0" i="0" u="none" strike="noStrike" kern="1200" baseline="0">
                    <a:solidFill>
                      <a:schemeClr val="tx2">
                        <a:lumMod val="75000"/>
                      </a:schemeClr>
                    </a:solidFill>
                    <a:latin typeface="Meiryo UI" panose="020B0604030504040204" pitchFamily="50" charset="-128"/>
                    <a:ea typeface="Meiryo UI" panose="020B060403050404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val>
            <c:numRef>
              <c:f>'1 か月の収入'!$G$8</c:f>
              <c:numCache>
                <c:formatCode>"¥"#,##0.00_);\("¥"#,##0.00\)</c:formatCode>
                <c:ptCount val="1"/>
                <c:pt idx="0">
                  <c:v>2081</c:v>
                </c:pt>
              </c:numCache>
            </c:numRef>
          </c:val>
          <c:extLst>
            <c:ext xmlns:c16="http://schemas.microsoft.com/office/drawing/2014/chart" uri="{C3380CC4-5D6E-409C-BE32-E72D297353CC}">
              <c16:uniqueId val="{00000001-459E-4776-91BC-F3BA8A1794F9}"/>
            </c:ext>
          </c:extLst>
        </c:ser>
        <c:dLbls>
          <c:showLegendKey val="0"/>
          <c:showVal val="0"/>
          <c:showCatName val="0"/>
          <c:showSerName val="0"/>
          <c:showPercent val="0"/>
          <c:showBubbleSize val="0"/>
        </c:dLbls>
        <c:gapWidth val="100"/>
        <c:overlap val="-8"/>
        <c:axId val="245943176"/>
        <c:axId val="245943568"/>
      </c:barChart>
      <c:catAx>
        <c:axId val="245943176"/>
        <c:scaling>
          <c:orientation val="minMax"/>
        </c:scaling>
        <c:delete val="1"/>
        <c:axPos val="b"/>
        <c:numFmt formatCode="General" sourceLinked="1"/>
        <c:majorTickMark val="none"/>
        <c:minorTickMark val="none"/>
        <c:tickLblPos val="nextTo"/>
        <c:crossAx val="245943568"/>
        <c:crosses val="autoZero"/>
        <c:auto val="1"/>
        <c:lblAlgn val="ctr"/>
        <c:lblOffset val="100"/>
        <c:noMultiLvlLbl val="0"/>
      </c:catAx>
      <c:valAx>
        <c:axId val="245943568"/>
        <c:scaling>
          <c:orientation val="minMax"/>
          <c:min val="0"/>
        </c:scaling>
        <c:delete val="1"/>
        <c:axPos val="l"/>
        <c:numFmt formatCode="&quot;¥&quot;#,##0.00_);\(&quot;¥&quot;#,##0.00\)" sourceLinked="1"/>
        <c:majorTickMark val="none"/>
        <c:minorTickMark val="none"/>
        <c:tickLblPos val="nextTo"/>
        <c:crossAx val="245943176"/>
        <c:crosses val="autoZero"/>
        <c:crossBetween val="between"/>
      </c:valAx>
      <c:spPr>
        <a:noFill/>
        <a:ln>
          <a:noFill/>
        </a:ln>
        <a:effectLst/>
      </c:spPr>
    </c:plotArea>
    <c:legend>
      <c:legendPos val="t"/>
      <c:layout>
        <c:manualLayout>
          <c:xMode val="edge"/>
          <c:yMode val="edge"/>
          <c:x val="0.22958059281554272"/>
          <c:y val="1.8779342723004695E-2"/>
          <c:w val="0.54083850917459897"/>
          <c:h val="0.17509075450075784"/>
        </c:manualLayout>
      </c:layout>
      <c:overlay val="0"/>
      <c:spPr>
        <a:noFill/>
        <a:ln>
          <a:noFill/>
        </a:ln>
        <a:effectLst/>
      </c:spPr>
      <c:txPr>
        <a:bodyPr rot="0" spcFirstLastPara="1" vertOverflow="ellipsis" vert="horz" wrap="square" anchor="ctr" anchorCtr="1"/>
        <a:lstStyle/>
        <a:p>
          <a:pPr>
            <a:defRPr sz="1100" b="0" i="0" u="none" strike="noStrike" kern="1200" spc="40" baseline="0">
              <a:solidFill>
                <a:schemeClr val="bg1"/>
              </a:solidFill>
              <a:latin typeface="Meiryo UI" panose="020B0604030504040204" pitchFamily="50" charset="-128"/>
              <a:ea typeface="Meiryo UI" panose="020B0604030504040204" pitchFamily="50" charset="-128"/>
              <a:cs typeface="Meiryo UI"/>
            </a:defRPr>
          </a:pPr>
          <a:endParaRPr lang="ja-JP"/>
        </a:p>
      </c:txPr>
    </c:legend>
    <c:plotVisOnly val="1"/>
    <c:dispBlanksAs val="gap"/>
    <c:showDLblsOverMax val="0"/>
  </c:chart>
  <c:spPr>
    <a:noFill/>
    <a:ln>
      <a:noFill/>
    </a:ln>
    <a:effectLst/>
  </c:spPr>
  <c:txPr>
    <a:bodyPr/>
    <a:lstStyle/>
    <a:p>
      <a:pPr>
        <a:defRPr>
          <a:solidFill>
            <a:schemeClr val="bg1"/>
          </a:solidFill>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3067049</xdr:colOff>
      <xdr:row>1</xdr:row>
      <xdr:rowOff>0</xdr:rowOff>
    </xdr:from>
    <xdr:to>
      <xdr:col>5</xdr:col>
      <xdr:colOff>228600</xdr:colOff>
      <xdr:row>4</xdr:row>
      <xdr:rowOff>66675</xdr:rowOff>
    </xdr:to>
    <xdr:graphicFrame macro="">
      <xdr:nvGraphicFramePr>
        <xdr:cNvPr id="2" name="収入 / 支出" descr="毎月の収入の合計金額と支出の合計金額を表示する縦棒グラフ">
          <a:extLst>
            <a:ext uri="{FF2B5EF4-FFF2-40B4-BE49-F238E27FC236}">
              <a16:creationId xmlns:a16="http://schemas.microsoft.com/office/drawing/2014/main" id="{7EC74E40-017B-4EC5-B3CC-EBCAF2C303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0000000}" name="MonthlyIncome" displayName="MonthlyIncome" ref="B10:C15" totalsRowCount="1" headerRowDxfId="17" dataDxfId="15" totalsRowDxfId="16">
  <autoFilter ref="B10:C14" xr:uid="{00000000-0009-0000-0100-00000A000000}">
    <filterColumn colId="0" hiddenButton="1"/>
    <filterColumn colId="1" hiddenButton="1"/>
  </autoFilter>
  <tableColumns count="2">
    <tableColumn id="1" xr3:uid="{00000000-0010-0000-0000-000001000000}" name="項目" totalsRowLabel="集計" dataDxfId="20" totalsRowDxfId="19"/>
    <tableColumn id="2" xr3:uid="{00000000-0010-0000-0000-000002000000}" name="金額" totalsRowFunction="sum" dataDxfId="8" totalsRowDxfId="18"/>
  </tableColumns>
  <tableStyleInfo name="収入" showFirstColumn="0" showLastColumn="0" showRowStripes="1" showColumnStripes="0"/>
  <extLst>
    <ext xmlns:x14="http://schemas.microsoft.com/office/spreadsheetml/2009/9/main" uri="{504A1905-F514-4f6f-8877-14C23A59335A}">
      <x14:table altTextSummary="このテーブルに 1 か月の収入の項目と金額を入力します"/>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1000000}" name="MonthlyExpenses" displayName="MonthlyExpenses" ref="B3:C16" headerRowDxfId="7" dataDxfId="6" totalsRowDxfId="5">
  <autoFilter ref="B3:C16" xr:uid="{00000000-0009-0000-0100-000011000000}">
    <filterColumn colId="0" hiddenButton="1"/>
    <filterColumn colId="1" hiddenButton="1"/>
  </autoFilter>
  <tableColumns count="2">
    <tableColumn id="1" xr3:uid="{00000000-0010-0000-0100-000001000000}" name="項目" totalsRowLabel="集計" dataDxfId="4" totalsRowDxfId="1"/>
    <tableColumn id="2" xr3:uid="{00000000-0010-0000-0100-000002000000}" name="金額" totalsRowFunction="sum" dataDxfId="3" totalsRowDxfId="2"/>
  </tableColumns>
  <tableStyleInfo name="支出" showFirstColumn="0" showLastColumn="0" showRowStripes="1" showColumnStripes="0"/>
  <extLst>
    <ext xmlns:x14="http://schemas.microsoft.com/office/spreadsheetml/2009/9/main" uri="{504A1905-F514-4f6f-8877-14C23A59335A}">
      <x14:table altTextSummary="このテーブルに 1 か月の支出の項目と金額を入力します"/>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2000000}" name="SemesterExpenses" displayName="SemesterExpenses" ref="B3:C8" totalsRowCount="1" headerRowDxfId="13" dataDxfId="11" totalsRowDxfId="12">
  <autoFilter ref="B3:C7" xr:uid="{00000000-0009-0000-0100-000015000000}">
    <filterColumn colId="0" hiddenButton="1"/>
    <filterColumn colId="1" hiddenButton="1"/>
  </autoFilter>
  <tableColumns count="2">
    <tableColumn id="1" xr3:uid="{00000000-0010-0000-0200-000001000000}" name="項目" totalsRowLabel="集計" dataDxfId="14" totalsRowDxfId="10"/>
    <tableColumn id="2" xr3:uid="{00000000-0010-0000-0200-000002000000}" name="金額" totalsRowFunction="sum" dataDxfId="0" totalsRowDxfId="9"/>
  </tableColumns>
  <tableStyleInfo name="学期の支出" showFirstColumn="0" showLastColumn="0" showRowStripes="1" showColumnStripes="0"/>
  <extLst>
    <ext xmlns:x14="http://schemas.microsoft.com/office/spreadsheetml/2009/9/main" uri="{504A1905-F514-4f6f-8877-14C23A59335A}">
      <x14:table altTextSummary="このテーブルに学期の支出の項目と金額を入力します。"/>
    </ext>
  </extLst>
</table>
</file>

<file path=xl/theme/theme1.xml><?xml version="1.0" encoding="utf-8"?>
<a:theme xmlns:a="http://schemas.openxmlformats.org/drawingml/2006/main" name="Office Theme">
  <a:themeElements>
    <a:clrScheme name="College Budget">
      <a:dk1>
        <a:srgbClr val="000000"/>
      </a:dk1>
      <a:lt1>
        <a:srgbClr val="FFFFFF"/>
      </a:lt1>
      <a:dk2>
        <a:srgbClr val="505050"/>
      </a:dk2>
      <a:lt2>
        <a:srgbClr val="F0F0F0"/>
      </a:lt2>
      <a:accent1>
        <a:srgbClr val="B4D44C"/>
      </a:accent1>
      <a:accent2>
        <a:srgbClr val="FF9900"/>
      </a:accent2>
      <a:accent3>
        <a:srgbClr val="BF1A8D"/>
      </a:accent3>
      <a:accent4>
        <a:srgbClr val="00A0FF"/>
      </a:accent4>
      <a:accent5>
        <a:srgbClr val="FF6927"/>
      </a:accent5>
      <a:accent6>
        <a:srgbClr val="5B7799"/>
      </a:accent6>
      <a:hlink>
        <a:srgbClr val="00A0FF"/>
      </a:hlink>
      <a:folHlink>
        <a:srgbClr val="5B7799"/>
      </a:folHlink>
    </a:clrScheme>
    <a:fontScheme name="College Budget">
      <a:majorFont>
        <a:latin typeface="Trebuchet MS"/>
        <a:ea typeface=""/>
        <a:cs typeface=""/>
      </a:majorFont>
      <a:minorFont>
        <a:latin typeface="Georgi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H20"/>
  <sheetViews>
    <sheetView showGridLines="0" tabSelected="1" zoomScaleNormal="100" workbookViewId="0"/>
  </sheetViews>
  <sheetFormatPr defaultColWidth="9.21875" defaultRowHeight="21.75" customHeight="1" x14ac:dyDescent="0.25"/>
  <cols>
    <col min="1" max="1" width="2.5546875" style="27" customWidth="1"/>
    <col min="2" max="2" width="38" style="33" customWidth="1"/>
    <col min="3" max="3" width="16.77734375" style="34" customWidth="1"/>
    <col min="4" max="4" width="0.77734375" style="27" customWidth="1"/>
    <col min="5" max="5" width="15.77734375" style="27" customWidth="1"/>
    <col min="6" max="6" width="26" style="33" customWidth="1"/>
    <col min="7" max="7" width="15" style="34" customWidth="1"/>
    <col min="8" max="8" width="2.5546875" style="27" customWidth="1"/>
    <col min="9" max="16384" width="9.21875" style="6"/>
  </cols>
  <sheetData>
    <row r="1" spans="1:8" ht="14.25" customHeight="1" x14ac:dyDescent="0.25">
      <c r="A1" s="2"/>
      <c r="B1" s="1" t="s">
        <v>32</v>
      </c>
      <c r="C1" s="3" t="s">
        <v>7</v>
      </c>
      <c r="D1" s="3"/>
      <c r="E1" s="3"/>
      <c r="F1" s="4"/>
      <c r="G1" s="38"/>
      <c r="H1" s="5"/>
    </row>
    <row r="2" spans="1:8" s="10" customFormat="1" ht="33.75" customHeight="1" x14ac:dyDescent="0.25">
      <c r="A2" s="7"/>
      <c r="B2" s="1"/>
      <c r="C2" s="3"/>
      <c r="D2" s="3"/>
      <c r="E2" s="3"/>
      <c r="F2" s="8"/>
      <c r="G2" s="9"/>
      <c r="H2" s="7"/>
    </row>
    <row r="3" spans="1:8" s="10" customFormat="1" ht="33.75" customHeight="1" x14ac:dyDescent="0.25">
      <c r="A3" s="7"/>
      <c r="B3" s="1"/>
      <c r="C3" s="3"/>
      <c r="D3" s="3"/>
      <c r="E3" s="3"/>
      <c r="F3" s="11" t="s">
        <v>11</v>
      </c>
      <c r="G3" s="12">
        <v>5</v>
      </c>
      <c r="H3" s="7"/>
    </row>
    <row r="4" spans="1:8" s="10" customFormat="1" ht="39.75" customHeight="1" x14ac:dyDescent="0.25">
      <c r="A4" s="7"/>
      <c r="B4" s="1"/>
      <c r="C4" s="3"/>
      <c r="D4" s="3"/>
      <c r="E4" s="3"/>
      <c r="F4" s="13" t="s">
        <v>12</v>
      </c>
      <c r="G4" s="14">
        <f>MoneyComingIn-(G7+TotalExpenses)</f>
        <v>69</v>
      </c>
      <c r="H4" s="7"/>
    </row>
    <row r="5" spans="1:8" s="10" customFormat="1" ht="9" customHeight="1" x14ac:dyDescent="0.25">
      <c r="A5" s="7"/>
      <c r="B5" s="1"/>
      <c r="C5" s="3"/>
      <c r="D5" s="3"/>
      <c r="E5" s="3"/>
      <c r="F5" s="13"/>
      <c r="G5" s="14"/>
      <c r="H5" s="7"/>
    </row>
    <row r="6" spans="1:8" s="10" customFormat="1" ht="33.75" customHeight="1" x14ac:dyDescent="0.35">
      <c r="A6" s="15"/>
      <c r="B6" s="16" t="s">
        <v>0</v>
      </c>
      <c r="C6" s="17">
        <f>MonthlyIncome[[#Totals],[金額]]</f>
        <v>2150</v>
      </c>
      <c r="D6" s="7"/>
      <c r="E6" s="18" t="s">
        <v>9</v>
      </c>
      <c r="F6" s="18"/>
      <c r="G6" s="19">
        <f>SUM(MonthlyExpenses[金額])</f>
        <v>920</v>
      </c>
      <c r="H6" s="7"/>
    </row>
    <row r="7" spans="1:8" s="10" customFormat="1" ht="33.75" customHeight="1" x14ac:dyDescent="0.25">
      <c r="A7" s="15"/>
      <c r="B7" s="16"/>
      <c r="C7" s="17"/>
      <c r="D7" s="7"/>
      <c r="E7" s="20" t="s">
        <v>10</v>
      </c>
      <c r="F7" s="20"/>
      <c r="G7" s="21">
        <f>SUM(SemesterExpenses[金額])/SemesterLength</f>
        <v>1161</v>
      </c>
      <c r="H7" s="7"/>
    </row>
    <row r="8" spans="1:8" s="10" customFormat="1" ht="14.25" customHeight="1" x14ac:dyDescent="0.25">
      <c r="A8" s="7"/>
      <c r="B8" s="22"/>
      <c r="C8" s="9"/>
      <c r="D8" s="2"/>
      <c r="E8" s="2"/>
      <c r="F8" s="22"/>
      <c r="G8" s="23">
        <f>SUM(G6:G7)</f>
        <v>2081</v>
      </c>
      <c r="H8" s="7"/>
    </row>
    <row r="9" spans="1:8" s="26" customFormat="1" ht="36" customHeight="1" x14ac:dyDescent="0.3">
      <c r="A9" s="24"/>
      <c r="B9" s="25" t="s">
        <v>1</v>
      </c>
      <c r="C9" s="25"/>
      <c r="D9" s="24"/>
      <c r="E9" s="24"/>
      <c r="F9" s="24"/>
      <c r="G9" s="24"/>
      <c r="H9" s="24"/>
    </row>
    <row r="10" spans="1:8" ht="21.75" customHeight="1" x14ac:dyDescent="0.25">
      <c r="B10" s="28" t="s">
        <v>2</v>
      </c>
      <c r="C10" s="29" t="s">
        <v>8</v>
      </c>
      <c r="F10" s="27"/>
      <c r="G10" s="27"/>
    </row>
    <row r="11" spans="1:8" ht="21.75" customHeight="1" x14ac:dyDescent="0.25">
      <c r="B11" s="30" t="s">
        <v>3</v>
      </c>
      <c r="C11" s="31">
        <v>850</v>
      </c>
      <c r="D11" s="32"/>
      <c r="E11" s="32"/>
      <c r="F11" s="27"/>
      <c r="G11" s="27"/>
    </row>
    <row r="12" spans="1:8" ht="21.75" customHeight="1" x14ac:dyDescent="0.25">
      <c r="B12" s="30" t="s">
        <v>4</v>
      </c>
      <c r="C12" s="31">
        <f>6000/5</f>
        <v>1200</v>
      </c>
      <c r="D12" s="32"/>
      <c r="E12" s="32"/>
      <c r="F12" s="27"/>
      <c r="G12" s="27"/>
    </row>
    <row r="13" spans="1:8" ht="21.75" customHeight="1" x14ac:dyDescent="0.25">
      <c r="B13" s="30" t="s">
        <v>5</v>
      </c>
      <c r="C13" s="31">
        <v>100</v>
      </c>
      <c r="D13" s="32"/>
      <c r="E13" s="32"/>
      <c r="F13" s="27"/>
      <c r="G13" s="27"/>
    </row>
    <row r="14" spans="1:8" ht="21.75" customHeight="1" x14ac:dyDescent="0.25">
      <c r="B14" s="30" t="s">
        <v>6</v>
      </c>
      <c r="C14" s="31">
        <v>0</v>
      </c>
      <c r="D14" s="32"/>
      <c r="E14" s="32"/>
      <c r="F14" s="27"/>
      <c r="G14" s="27"/>
    </row>
    <row r="15" spans="1:8" ht="21.75" customHeight="1" x14ac:dyDescent="0.25">
      <c r="B15" s="30" t="s">
        <v>31</v>
      </c>
      <c r="C15" s="31">
        <f>SUBTOTAL(109,MonthlyIncome[金額])</f>
        <v>2150</v>
      </c>
      <c r="D15" s="32"/>
      <c r="E15" s="32"/>
      <c r="F15" s="27"/>
      <c r="G15" s="27"/>
    </row>
    <row r="16" spans="1:8" ht="21.75" customHeight="1" x14ac:dyDescent="0.25">
      <c r="F16" s="27"/>
      <c r="G16" s="27"/>
    </row>
    <row r="17" spans="6:7" ht="21.75" customHeight="1" x14ac:dyDescent="0.25">
      <c r="F17" s="27"/>
      <c r="G17" s="27"/>
    </row>
    <row r="18" spans="6:7" ht="21.75" customHeight="1" x14ac:dyDescent="0.25">
      <c r="F18" s="27"/>
      <c r="G18" s="27"/>
    </row>
    <row r="19" spans="6:7" ht="21.75" customHeight="1" x14ac:dyDescent="0.25">
      <c r="F19" s="27"/>
      <c r="G19" s="27"/>
    </row>
    <row r="20" spans="6:7" ht="21.75" customHeight="1" x14ac:dyDescent="0.25">
      <c r="F20" s="27"/>
      <c r="G20" s="27"/>
    </row>
  </sheetData>
  <mergeCells count="9">
    <mergeCell ref="B9:C9"/>
    <mergeCell ref="B1:B5"/>
    <mergeCell ref="G4:G5"/>
    <mergeCell ref="B6:B7"/>
    <mergeCell ref="C6:C7"/>
    <mergeCell ref="E6:F6"/>
    <mergeCell ref="E7:F7"/>
    <mergeCell ref="F4:F5"/>
    <mergeCell ref="C1:E5"/>
  </mergeCells>
  <phoneticPr fontId="21"/>
  <dataValidations count="15">
    <dataValidation allowBlank="1" showInputMessage="1" showErrorMessage="1" prompt="このブックでは、大学の予算を作成します。このワークシートの１か月の収入のテーブルにデータを入力します。収入、支出と学期の費用が自動的に計算されます。グラフは、セル C1 に入ります" sqref="A1" xr:uid="{00000000-0002-0000-0000-000000000000}"/>
    <dataValidation allowBlank="1" showInputMessage="1" showErrorMessage="1" prompt="収入の金額は右のセルで自動的に計算されます" sqref="B6:B7" xr:uid="{00000000-0002-0000-0000-000001000000}"/>
    <dataValidation allowBlank="1" showInputMessage="1" showErrorMessage="1" prompt="収入の金額はこのセルで自動的に計算されます" sqref="C6:C7" xr:uid="{00000000-0002-0000-0000-000002000000}"/>
    <dataValidation allowBlank="1" showInputMessage="1" showErrorMessage="1" prompt="使った金額は右のセルで自動的に計算されます" sqref="E6:F6" xr:uid="{00000000-0002-0000-0000-000003000000}"/>
    <dataValidation allowBlank="1" showInputMessage="1" showErrorMessage="1" prompt="使った金額は自動的にこのセルで計算され、月間の学期コストは下のセルに入ります" sqref="G6" xr:uid="{00000000-0002-0000-0000-000004000000}"/>
    <dataValidation allowBlank="1" showInputMessage="1" showErrorMessage="1" prompt="月間の学期コストは右のセルで自動的に計算されます" sqref="E7:F7" xr:uid="{00000000-0002-0000-0000-000005000000}"/>
    <dataValidation allowBlank="1" showInputMessage="1" showErrorMessage="1" prompt="月間の学期コストはこのセルで自動的に計算されます" sqref="G7" xr:uid="{00000000-0002-0000-0000-000006000000}"/>
    <dataValidation allowBlank="1" showInputMessage="1" showErrorMessage="1" prompt="右のセルに学期の長さを入力してください" sqref="F3" xr:uid="{00000000-0002-0000-0000-000007000000}"/>
    <dataValidation allowBlank="1" showInputMessage="1" showErrorMessage="1" prompt="このセルに学期の長さを入力してください" sqref="G3" xr:uid="{00000000-0002-0000-0000-000008000000}"/>
    <dataValidation allowBlank="1" showInputMessage="1" showErrorMessage="1" prompt="右のセルでは超過額または不足額が自動的に計算されます" sqref="F4:F5" xr:uid="{00000000-0002-0000-0000-000009000000}"/>
    <dataValidation allowBlank="1" showInputMessage="1" showErrorMessage="1" prompt="超過額または不足額は、このセルで自動的に計算されます。セル G6 の使った金額と、セル G7 の学期コストは下に自動で計算されます" sqref="G4:G5" xr:uid="{00000000-0002-0000-0000-00000A000000}"/>
    <dataValidation allowBlank="1" showInputMessage="1" showErrorMessage="1" prompt="毎月の収入の金額は下の表で自動的に計算されます" sqref="B9:C9" xr:uid="{00000000-0002-0000-0000-00000B000000}"/>
    <dataValidation allowBlank="1" showInputMessage="1" showErrorMessage="1" prompt="この見出しの下のこの列に項目を入力、または変更します" sqref="B10" xr:uid="{00000000-0002-0000-0000-00000C000000}"/>
    <dataValidation allowBlank="1" showInputMessage="1" showErrorMessage="1" prompt="この見出しの下のこの列に金額を入力します" sqref="C10" xr:uid="{00000000-0002-0000-0000-00000D000000}"/>
    <dataValidation allowBlank="1" showInputMessage="1" showErrorMessage="1" prompt="このワークシートのタイトルは、このセルに入ります。セル G3 に学期の長さを入力します。セル G4 に自動計算される超過または不足額と収入金額は、セル C6 に自動的に計算されます。" sqref="B1:B5" xr:uid="{00000000-0002-0000-0000-00000E000000}"/>
  </dataValidations>
  <printOptions horizontalCentered="1"/>
  <pageMargins left="0.7" right="0.7" top="0.75" bottom="0.75" header="0.3" footer="0.3"/>
  <pageSetup paperSize="9" fitToHeight="0"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autoPageBreaks="0" fitToPage="1"/>
  </sheetPr>
  <dimension ref="A1:D16"/>
  <sheetViews>
    <sheetView showGridLines="0" zoomScaleNormal="100" workbookViewId="0"/>
  </sheetViews>
  <sheetFormatPr defaultColWidth="9.21875" defaultRowHeight="21.75" customHeight="1" x14ac:dyDescent="0.25"/>
  <cols>
    <col min="1" max="1" width="2.5546875" style="35" customWidth="1"/>
    <col min="2" max="2" width="38" style="33" customWidth="1"/>
    <col min="3" max="3" width="16.77734375" style="34" customWidth="1"/>
    <col min="4" max="4" width="0.77734375" style="35" customWidth="1"/>
    <col min="5" max="5" width="38" style="10" customWidth="1"/>
    <col min="6" max="6" width="15" style="10" customWidth="1"/>
    <col min="7" max="7" width="2.5546875" style="10" customWidth="1"/>
    <col min="8" max="16384" width="9.21875" style="10"/>
  </cols>
  <sheetData>
    <row r="1" spans="1:4" ht="14.25" customHeight="1" x14ac:dyDescent="0.25">
      <c r="B1" s="36" t="s">
        <v>13</v>
      </c>
      <c r="C1" s="36"/>
    </row>
    <row r="2" spans="1:4" ht="21.75" customHeight="1" x14ac:dyDescent="0.25">
      <c r="A2" s="37"/>
      <c r="B2" s="36"/>
      <c r="C2" s="36"/>
      <c r="D2" s="37"/>
    </row>
    <row r="3" spans="1:4" ht="21.75" customHeight="1" x14ac:dyDescent="0.25">
      <c r="B3" s="28" t="s">
        <v>2</v>
      </c>
      <c r="C3" s="29" t="s">
        <v>8</v>
      </c>
    </row>
    <row r="4" spans="1:4" ht="21.75" customHeight="1" x14ac:dyDescent="0.25">
      <c r="B4" s="30" t="s">
        <v>14</v>
      </c>
      <c r="C4" s="31">
        <v>280</v>
      </c>
    </row>
    <row r="5" spans="1:4" ht="21.75" customHeight="1" x14ac:dyDescent="0.25">
      <c r="B5" s="30" t="s">
        <v>15</v>
      </c>
      <c r="C5" s="31">
        <v>35</v>
      </c>
    </row>
    <row r="6" spans="1:4" ht="21.75" customHeight="1" x14ac:dyDescent="0.25">
      <c r="B6" s="30" t="s">
        <v>16</v>
      </c>
      <c r="C6" s="31">
        <v>40</v>
      </c>
    </row>
    <row r="7" spans="1:4" ht="21.75" customHeight="1" x14ac:dyDescent="0.25">
      <c r="B7" s="30" t="s">
        <v>17</v>
      </c>
      <c r="C7" s="31">
        <v>75</v>
      </c>
    </row>
    <row r="8" spans="1:4" ht="21.75" customHeight="1" x14ac:dyDescent="0.25">
      <c r="B8" s="30" t="s">
        <v>18</v>
      </c>
      <c r="C8" s="31">
        <v>240</v>
      </c>
    </row>
    <row r="9" spans="1:4" ht="21.75" customHeight="1" x14ac:dyDescent="0.25">
      <c r="B9" s="30" t="s">
        <v>19</v>
      </c>
      <c r="C9" s="31">
        <v>55</v>
      </c>
    </row>
    <row r="10" spans="1:4" ht="21.75" customHeight="1" x14ac:dyDescent="0.25">
      <c r="B10" s="30" t="s">
        <v>20</v>
      </c>
      <c r="C10" s="31">
        <v>40</v>
      </c>
    </row>
    <row r="11" spans="1:4" ht="21.75" customHeight="1" x14ac:dyDescent="0.25">
      <c r="B11" s="30" t="s">
        <v>21</v>
      </c>
      <c r="C11" s="31">
        <v>25</v>
      </c>
    </row>
    <row r="12" spans="1:4" ht="21.75" customHeight="1" x14ac:dyDescent="0.25">
      <c r="B12" s="30" t="s">
        <v>22</v>
      </c>
      <c r="C12" s="31">
        <v>35</v>
      </c>
    </row>
    <row r="13" spans="1:4" ht="21.75" customHeight="1" x14ac:dyDescent="0.25">
      <c r="B13" s="30" t="s">
        <v>23</v>
      </c>
      <c r="C13" s="31">
        <v>20</v>
      </c>
    </row>
    <row r="14" spans="1:4" ht="21.75" customHeight="1" x14ac:dyDescent="0.25">
      <c r="B14" s="30" t="s">
        <v>24</v>
      </c>
      <c r="C14" s="31">
        <v>30</v>
      </c>
    </row>
    <row r="15" spans="1:4" ht="21.75" customHeight="1" x14ac:dyDescent="0.25">
      <c r="B15" s="30" t="s">
        <v>6</v>
      </c>
      <c r="C15" s="31">
        <v>25</v>
      </c>
    </row>
    <row r="16" spans="1:4" ht="21.75" customHeight="1" x14ac:dyDescent="0.25">
      <c r="B16" s="30" t="s">
        <v>25</v>
      </c>
      <c r="C16" s="31">
        <v>20</v>
      </c>
    </row>
  </sheetData>
  <mergeCells count="1">
    <mergeCell ref="B1:C2"/>
  </mergeCells>
  <phoneticPr fontId="21"/>
  <conditionalFormatting sqref="C4:C16">
    <cfRule type="dataBar" priority="2">
      <dataBar>
        <cfvo type="min"/>
        <cfvo type="max"/>
        <color theme="5"/>
      </dataBar>
      <extLst>
        <ext xmlns:x14="http://schemas.microsoft.com/office/spreadsheetml/2009/9/main" uri="{B025F937-C7B1-47D3-B67F-A62EFF666E3E}">
          <x14:id>{528FD3B5-1884-4324-9EA0-6648B97BDB52}</x14:id>
        </ext>
      </extLst>
    </cfRule>
  </conditionalFormatting>
  <dataValidations count="4">
    <dataValidation allowBlank="1" showInputMessage="1" showErrorMessage="1" prompt="このワークシートに項目と毎月の支出金額のリストを作成します。月間支出の表に詳細情報を入力します" sqref="A1" xr:uid="{00000000-0002-0000-0100-000000000000}"/>
    <dataValidation allowBlank="1" showInputMessage="1" showErrorMessage="1" prompt="この見出しの下のこの列に項目を入力、または変更します" sqref="B3" xr:uid="{00000000-0002-0000-0100-000001000000}"/>
    <dataValidation allowBlank="1" showInputMessage="1" showErrorMessage="1" prompt="この見出しの下のこの列に金額を入力します。データ バーは自動的に更新されます" sqref="C3" xr:uid="{00000000-0002-0000-0100-000002000000}"/>
    <dataValidation allowBlank="1" showInputMessage="1" showErrorMessage="1" prompt="このワークシートのタイトルはこのセルに入ります" sqref="B1" xr:uid="{00000000-0002-0000-0100-000003000000}"/>
  </dataValidations>
  <printOptions horizontalCentered="1"/>
  <pageMargins left="0.7" right="0.7" top="0.75" bottom="0.75" header="0.3" footer="0.3"/>
  <pageSetup paperSize="9" fitToHeight="0"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528FD3B5-1884-4324-9EA0-6648B97BDB52}">
            <x14:dataBar minLength="0" maxLength="100" gradient="0">
              <x14:cfvo type="autoMin"/>
              <x14:cfvo type="autoMax"/>
              <x14:negativeFillColor rgb="FFFF0000"/>
              <x14:axisColor rgb="FF000000"/>
            </x14:dataBar>
          </x14:cfRule>
          <xm:sqref>C4:C16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autoPageBreaks="0" fitToPage="1"/>
  </sheetPr>
  <dimension ref="A1:D8"/>
  <sheetViews>
    <sheetView showGridLines="0" zoomScaleNormal="100" workbookViewId="0"/>
  </sheetViews>
  <sheetFormatPr defaultColWidth="9.21875" defaultRowHeight="21.75" customHeight="1" x14ac:dyDescent="0.25"/>
  <cols>
    <col min="1" max="1" width="2.5546875" style="35" customWidth="1"/>
    <col min="2" max="2" width="38" style="33" customWidth="1"/>
    <col min="3" max="3" width="16.77734375" style="34" customWidth="1"/>
    <col min="4" max="4" width="0.77734375" style="35" customWidth="1"/>
    <col min="5" max="5" width="38" style="10" customWidth="1"/>
    <col min="6" max="6" width="15" style="10" customWidth="1"/>
    <col min="7" max="7" width="2.5546875" style="10" customWidth="1"/>
    <col min="8" max="16384" width="9.21875" style="10"/>
  </cols>
  <sheetData>
    <row r="1" spans="2:4" ht="14.25" customHeight="1" x14ac:dyDescent="0.25">
      <c r="B1" s="36" t="s">
        <v>26</v>
      </c>
      <c r="C1" s="36"/>
      <c r="D1" s="32"/>
    </row>
    <row r="2" spans="2:4" ht="21.75" customHeight="1" x14ac:dyDescent="0.25">
      <c r="B2" s="36"/>
      <c r="C2" s="36"/>
      <c r="D2" s="32"/>
    </row>
    <row r="3" spans="2:4" ht="21.75" customHeight="1" x14ac:dyDescent="0.25">
      <c r="B3" s="28" t="s">
        <v>2</v>
      </c>
      <c r="C3" s="29" t="s">
        <v>8</v>
      </c>
      <c r="D3" s="32"/>
    </row>
    <row r="4" spans="2:4" ht="21.75" customHeight="1" x14ac:dyDescent="0.25">
      <c r="B4" s="30" t="s">
        <v>27</v>
      </c>
      <c r="C4" s="31">
        <v>4500</v>
      </c>
      <c r="D4" s="32"/>
    </row>
    <row r="5" spans="2:4" ht="21.75" customHeight="1" x14ac:dyDescent="0.25">
      <c r="B5" s="30" t="s">
        <v>28</v>
      </c>
      <c r="C5" s="31">
        <v>525</v>
      </c>
      <c r="D5" s="32"/>
    </row>
    <row r="6" spans="2:4" ht="21.75" customHeight="1" x14ac:dyDescent="0.25">
      <c r="B6" s="30" t="s">
        <v>29</v>
      </c>
      <c r="C6" s="31">
        <v>600</v>
      </c>
      <c r="D6" s="32"/>
    </row>
    <row r="7" spans="2:4" ht="21.75" customHeight="1" x14ac:dyDescent="0.25">
      <c r="B7" s="30" t="s">
        <v>30</v>
      </c>
      <c r="C7" s="31">
        <v>180</v>
      </c>
      <c r="D7" s="32"/>
    </row>
    <row r="8" spans="2:4" ht="21.75" customHeight="1" x14ac:dyDescent="0.25">
      <c r="B8" s="30" t="s">
        <v>31</v>
      </c>
      <c r="C8" s="31">
        <f>SUBTOTAL(109,SemesterExpenses[金額])</f>
        <v>5805</v>
      </c>
      <c r="D8" s="32"/>
    </row>
  </sheetData>
  <mergeCells count="1">
    <mergeCell ref="B1:C2"/>
  </mergeCells>
  <phoneticPr fontId="21"/>
  <dataValidations count="4">
    <dataValidation allowBlank="1" showInputMessage="1" showErrorMessage="1" prompt="このワークシートで現在の学期のために必要な項目と金額のリストを作成します。学期の支出の表に詳細情報を入力します" sqref="A1" xr:uid="{00000000-0002-0000-0200-000000000000}"/>
    <dataValidation allowBlank="1" showInputMessage="1" showErrorMessage="1" prompt="この見出しの下のこの列に項目を入力、または変更します" sqref="B3" xr:uid="{00000000-0002-0000-0200-000001000000}"/>
    <dataValidation allowBlank="1" showInputMessage="1" showErrorMessage="1" prompt="この見出しの下のこの列に金額を入力します" sqref="C3" xr:uid="{00000000-0002-0000-0200-000002000000}"/>
    <dataValidation allowBlank="1" showInputMessage="1" showErrorMessage="1" prompt="このワークシートのタイトルはこのセルに入ります" sqref="B1" xr:uid="{00000000-0002-0000-0200-000003000000}"/>
  </dataValidations>
  <printOptions horizontalCentered="1"/>
  <pageMargins left="0.7" right="0.7" top="0.75" bottom="0.75" header="0.3" footer="0.3"/>
  <pageSetup paperSize="9"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1 か月の収入</vt:lpstr>
      <vt:lpstr>1 か月の支出</vt:lpstr>
      <vt:lpstr>学期の支出</vt:lpstr>
      <vt:lpstr>'1 か月の収入'!MoneyComingIn</vt:lpstr>
      <vt:lpstr>'1 か月の収入'!SemesterLength</vt:lpstr>
      <vt:lpstr>'1 か月の収入'!TotalExpenses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keywords/>
  <dcterms:created xsi:type="dcterms:W3CDTF">2018-03-21T11:56:58Z</dcterms:created>
  <dcterms:modified xsi:type="dcterms:W3CDTF">2019-05-24T03:10:45Z</dcterms:modified>
  <cp:version/>
</cp:coreProperties>
</file>