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7"/>
  <workbookPr filterPrivacy="1"/>
  <xr:revisionPtr revIDLastSave="0" documentId="13_ncr:1_{25B03532-CF2D-4954-9333-F062D6185EE7}" xr6:coauthVersionLast="43" xr6:coauthVersionMax="43" xr10:uidLastSave="{00000000-0000-0000-0000-000000000000}"/>
  <bookViews>
    <workbookView xWindow="-120" yWindow="-120" windowWidth="24090" windowHeight="16110" xr2:uid="{00000000-000D-0000-FFFF-FFFF00000000}"/>
  </bookViews>
  <sheets>
    <sheet name="プロジェクトのタイムライン" sheetId="1" r:id="rId1"/>
  </sheets>
  <definedNames>
    <definedName name="_xlnm.Print_Area" localSheetId="0">プロジェクトのタイムライン!$A$1:$L$14</definedName>
    <definedName name="プロジェクト開始">プロジェクト詳細[](プロジェクトのタイムライン!$B$17)</definedName>
    <definedName name="プロジェクト終了">INDEX(プロジェクト詳細[],MIN(ROW(data))+ROWS(data)-1,1)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18" i="1"/>
  <c r="F19" i="1"/>
  <c r="F20" i="1"/>
  <c r="F21" i="1"/>
  <c r="F22" i="1"/>
  <c r="F23" i="1"/>
  <c r="F24" i="1"/>
  <c r="F25" i="1"/>
  <c r="F26" i="1"/>
  <c r="F27" i="1"/>
  <c r="F28" i="1"/>
  <c r="F29" i="1"/>
  <c r="B17" i="1"/>
  <c r="B29" i="1"/>
  <c r="B28" i="1"/>
  <c r="B27" i="1"/>
  <c r="B26" i="1"/>
  <c r="B25" i="1"/>
  <c r="B24" i="1"/>
  <c r="B23" i="1"/>
  <c r="B22" i="1"/>
  <c r="B21" i="1"/>
  <c r="B20" i="1"/>
  <c r="B19" i="1"/>
  <c r="B18" i="1"/>
</calcChain>
</file>

<file path=xl/sharedStrings.xml><?xml version="1.0" encoding="utf-8"?>
<sst xmlns="http://schemas.openxmlformats.org/spreadsheetml/2006/main" count="34" uniqueCount="34">
  <si>
    <t>プロジェクトのタイムライン</t>
  </si>
  <si>
    <t>対応する時間枠に各マイルストーンをプロットする折れ線グラフがこのセル内にあります。</t>
  </si>
  <si>
    <t>プロジェクトのマイルストーン</t>
  </si>
  <si>
    <t>日付</t>
  </si>
  <si>
    <t>マイルストーン</t>
  </si>
  <si>
    <t>プロジェクトの開始</t>
  </si>
  <si>
    <t>マイルストーン 1</t>
  </si>
  <si>
    <t>マイルストーン 2</t>
  </si>
  <si>
    <t>マイルストーン 3</t>
  </si>
  <si>
    <t>マイルストーン 4</t>
  </si>
  <si>
    <t>マイルストーン 5</t>
  </si>
  <si>
    <t>マイルストーン 6</t>
  </si>
  <si>
    <t>マイルストーン 7</t>
  </si>
  <si>
    <t>マイルストーン 8</t>
  </si>
  <si>
    <t>マイルストーン 9</t>
  </si>
  <si>
    <t>マイルストーン 10</t>
  </si>
  <si>
    <t>マイルストーン 11</t>
  </si>
  <si>
    <t>プロジェクトの終了</t>
  </si>
  <si>
    <t>担当者</t>
  </si>
  <si>
    <t>名前 1</t>
  </si>
  <si>
    <t>名前 2</t>
  </si>
  <si>
    <t>名前 3</t>
  </si>
  <si>
    <t>名前 4</t>
  </si>
  <si>
    <t>名前 5</t>
  </si>
  <si>
    <t>名前 6</t>
  </si>
  <si>
    <t>名前 7</t>
  </si>
  <si>
    <t>名前 8</t>
  </si>
  <si>
    <t>名前 9</t>
  </si>
  <si>
    <t>名前 10</t>
  </si>
  <si>
    <t>名前 11</t>
  </si>
  <si>
    <t>位置</t>
  </si>
  <si>
    <t>ベースライン</t>
  </si>
  <si>
    <t>プロジェクトのタイムラインのヒント</t>
  </si>
  <si>
    <t>[プロジェクト マイルストーン] テーブルの [位置] フィールドを使用して、目的の位置にマイルストーンのラベルを配置します。正の数を指定すると、タイムラインの上部に配置され、負の数を指定するとタイムラインの下に配置されます。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</si>
</sst>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 #,##0_ ;_ * \-#,##0_ ;_ * &quot;-&quot;_ ;_ @_ "/>
    <numFmt numFmtId="43" formatCode="_ * #,##0.00_ ;_ * \-#,##0.00_ ;_ * &quot;-&quot;??_ ;_ @_ "/>
    <numFmt numFmtId="176" formatCode="_ &quot;₹&quot;\ * #,##0_ ;_ &quot;₹&quot;\ * \-#,##0_ ;_ &quot;₹&quot;\ * &quot;-&quot;_ ;_ @_ "/>
    <numFmt numFmtId="177" formatCode="_ &quot;₹&quot;\ * #,##0.00_ ;_ &quot;₹&quot;\ * \-#,##0.00_ ;_ &quot;₹&quot;\ * &quot;-&quot;??_ ;_ @_ "/>
  </numFmts>
  <fonts count="30" x14ac:knownFonts="1">
    <font>
      <sz val="11"/>
      <color theme="1" tint="0.499984740745262"/>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1"/>
      <color theme="1" tint="0.499984740745262"/>
      <name val="Meiryo UI"/>
      <family val="2"/>
    </font>
    <font>
      <i/>
      <sz val="11"/>
      <color rgb="FF7F7F7F"/>
      <name val="Meiryo UI"/>
      <family val="2"/>
    </font>
    <font>
      <sz val="11"/>
      <color rgb="FF006100"/>
      <name val="Meiryo UI"/>
      <family val="2"/>
    </font>
    <font>
      <b/>
      <sz val="20"/>
      <color theme="3" tint="0.39994506668294322"/>
      <name val="Meiryo UI"/>
      <family val="2"/>
    </font>
    <font>
      <sz val="12"/>
      <color theme="6" tint="-0.24994659260841701"/>
      <name val="Meiryo UI"/>
      <family val="2"/>
    </font>
    <font>
      <sz val="11"/>
      <color theme="6" tint="-0.24994659260841701"/>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28"/>
      <color theme="0"/>
      <name val="Meiryo UI"/>
      <family val="2"/>
    </font>
    <font>
      <b/>
      <sz val="11"/>
      <color theme="1"/>
      <name val="Meiryo UI"/>
      <family val="2"/>
    </font>
    <font>
      <sz val="11"/>
      <color rgb="FFFF0000"/>
      <name val="Meiryo UI"/>
      <family val="2"/>
    </font>
    <font>
      <sz val="6"/>
      <name val="ＭＳ Ｐゴシック"/>
      <family val="3"/>
      <charset val="128"/>
    </font>
    <font>
      <sz val="11"/>
      <color theme="1" tint="0.499984740745262"/>
      <name val="Meiryo UI"/>
      <family val="3"/>
      <charset val="128"/>
    </font>
    <font>
      <sz val="11"/>
      <name val="Meiryo UI"/>
      <family val="3"/>
      <charset val="128"/>
    </font>
    <font>
      <b/>
      <sz val="20"/>
      <color theme="3" tint="0.39994506668294322"/>
      <name val="Meiryo UI"/>
      <family val="3"/>
      <charset val="128"/>
    </font>
    <font>
      <sz val="14"/>
      <color theme="1" tint="0.499984740745262"/>
      <name val="Meiryo UI"/>
      <family val="3"/>
      <charset val="128"/>
    </font>
    <font>
      <b/>
      <sz val="11"/>
      <color theme="0" tint="-0.499984740745262"/>
      <name val="Meiryo UI"/>
      <family val="3"/>
      <charset val="128"/>
    </font>
    <font>
      <sz val="11"/>
      <color theme="0" tint="-0.499984740745262"/>
      <name val="Meiryo UI"/>
      <family val="3"/>
      <charset val="128"/>
    </font>
    <font>
      <sz val="10"/>
      <color theme="0" tint="-0.499984740745262"/>
      <name val="Meiryo UI"/>
      <family val="3"/>
      <charset val="128"/>
    </font>
    <font>
      <b/>
      <sz val="11"/>
      <color theme="1"/>
      <name val="Meiryo UI"/>
      <family val="3"/>
      <charset val="128"/>
    </font>
    <font>
      <b/>
      <sz val="12"/>
      <color rgb="FF595959"/>
      <name val="Meiryo UI"/>
      <family val="3"/>
      <charset val="128"/>
    </font>
    <font>
      <sz val="10"/>
      <color rgb="FF7F7F7F"/>
      <name val="Meiryo UI"/>
      <family val="3"/>
      <charset val="128"/>
    </font>
  </fonts>
  <fills count="35">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16" fillId="3"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3" fontId="6" fillId="0" borderId="0" applyFill="0" applyBorder="0" applyAlignment="0" applyProtection="0"/>
    <xf numFmtId="41" fontId="6" fillId="0" borderId="0" applyFill="0" applyBorder="0" applyAlignment="0" applyProtection="0"/>
    <xf numFmtId="177" fontId="6" fillId="0" borderId="0" applyFill="0" applyBorder="0" applyAlignment="0" applyProtection="0"/>
    <xf numFmtId="176" fontId="6" fillId="0" borderId="0" applyFill="0" applyBorder="0" applyAlignment="0" applyProtection="0"/>
    <xf numFmtId="9" fontId="6" fillId="0" borderId="0" applyFill="0" applyBorder="0" applyAlignment="0" applyProtection="0"/>
    <xf numFmtId="0" fontId="6" fillId="4" borderId="1" applyNumberFormat="0" applyAlignment="0" applyProtection="0"/>
    <xf numFmtId="0" fontId="8" fillId="5" borderId="0" applyNumberFormat="0" applyBorder="0" applyAlignment="0" applyProtection="0"/>
    <xf numFmtId="0" fontId="3" fillId="6" borderId="0" applyNumberFormat="0" applyBorder="0" applyAlignment="0" applyProtection="0"/>
    <xf numFmtId="0" fontId="14" fillId="7" borderId="0" applyNumberFormat="0" applyBorder="0" applyAlignment="0" applyProtection="0"/>
    <xf numFmtId="0" fontId="12" fillId="8" borderId="2" applyNumberFormat="0" applyAlignment="0" applyProtection="0"/>
    <xf numFmtId="0" fontId="15" fillId="9" borderId="3" applyNumberFormat="0" applyAlignment="0" applyProtection="0"/>
    <xf numFmtId="0" fontId="4" fillId="9" borderId="2" applyNumberFormat="0" applyAlignment="0" applyProtection="0"/>
    <xf numFmtId="0" fontId="13" fillId="0" borderId="4" applyNumberFormat="0" applyFill="0" applyAlignment="0" applyProtection="0"/>
    <xf numFmtId="0" fontId="5" fillId="10" borderId="5" applyNumberFormat="0" applyAlignment="0" applyProtection="0"/>
    <xf numFmtId="0" fontId="18" fillId="0" borderId="0" applyNumberFormat="0" applyFill="0" applyBorder="0" applyAlignment="0" applyProtection="0"/>
    <xf numFmtId="0" fontId="7" fillId="0" borderId="0" applyNumberFormat="0" applyFill="0" applyBorder="0" applyAlignment="0" applyProtection="0"/>
    <xf numFmtId="0" fontId="17" fillId="0" borderId="6" applyNumberFormat="0" applyFill="0" applyAlignment="0" applyProtection="0"/>
    <xf numFmtId="0" fontId="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9">
    <xf numFmtId="0" fontId="0" fillId="0" borderId="0" xfId="0">
      <alignment vertical="center" wrapText="1"/>
    </xf>
    <xf numFmtId="0" fontId="16" fillId="3" borderId="0" xfId="1" applyFont="1" applyBorder="1" applyAlignment="1">
      <alignment vertical="center"/>
    </xf>
    <xf numFmtId="0" fontId="20" fillId="2" borderId="0" xfId="0" applyFont="1" applyFill="1" applyBorder="1">
      <alignment vertical="center" wrapText="1"/>
    </xf>
    <xf numFmtId="0" fontId="20" fillId="2" borderId="0" xfId="0" applyFont="1" applyFill="1">
      <alignment vertical="center" wrapText="1"/>
    </xf>
    <xf numFmtId="0" fontId="20" fillId="2" borderId="0" xfId="0" applyFont="1" applyFill="1" applyAlignment="1">
      <alignment vertical="center"/>
    </xf>
    <xf numFmtId="0" fontId="22" fillId="2" borderId="0" xfId="2" applyNumberFormat="1" applyFont="1" applyFill="1" applyBorder="1" applyAlignment="1">
      <alignment vertical="center"/>
    </xf>
    <xf numFmtId="0" fontId="20" fillId="2" borderId="0" xfId="0" applyFont="1" applyFill="1" applyBorder="1" applyAlignment="1">
      <alignment vertical="center"/>
    </xf>
    <xf numFmtId="0" fontId="20" fillId="2" borderId="0" xfId="0" applyFont="1" applyFill="1" applyAlignment="1">
      <alignment horizontal="center" vertical="center"/>
    </xf>
    <xf numFmtId="0" fontId="23" fillId="0" borderId="0" xfId="0" applyNumberFormat="1" applyFont="1" applyFill="1" applyBorder="1" applyAlignment="1">
      <alignment horizontal="left" vertical="center" indent="2"/>
    </xf>
    <xf numFmtId="0" fontId="23" fillId="0" borderId="0" xfId="0" applyFont="1" applyFill="1" applyBorder="1" applyAlignment="1">
      <alignment horizontal="left" vertical="center" indent="1"/>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0" fillId="2" borderId="0" xfId="0" applyFont="1" applyFill="1" applyAlignment="1">
      <alignment horizontal="center"/>
    </xf>
    <xf numFmtId="0" fontId="20" fillId="0" borderId="0" xfId="0" applyFont="1" applyFill="1" applyBorder="1">
      <alignment vertical="center" wrapText="1"/>
    </xf>
    <xf numFmtId="0" fontId="26" fillId="2" borderId="0" xfId="0" applyFont="1" applyFill="1" applyAlignment="1">
      <alignment vertical="top" wrapText="1"/>
    </xf>
    <xf numFmtId="0" fontId="20" fillId="0" borderId="0" xfId="0" applyNumberFormat="1" applyFont="1" applyFill="1" applyBorder="1">
      <alignment vertical="center" wrapText="1"/>
    </xf>
    <xf numFmtId="0" fontId="27" fillId="2" borderId="0" xfId="0" applyFont="1" applyFill="1">
      <alignment vertical="center" wrapText="1"/>
    </xf>
    <xf numFmtId="0" fontId="28" fillId="2" borderId="0" xfId="0" applyFont="1" applyFill="1">
      <alignment vertical="center" wrapText="1"/>
    </xf>
    <xf numFmtId="0" fontId="29" fillId="2" borderId="0" xfId="0" applyFont="1" applyFill="1">
      <alignment vertical="center" wrapText="1"/>
    </xf>
    <xf numFmtId="0" fontId="20" fillId="2" borderId="0" xfId="0" applyFont="1" applyFill="1" applyAlignment="1">
      <alignment horizontal="left" vertical="center" indent="1"/>
    </xf>
    <xf numFmtId="0" fontId="20" fillId="2" borderId="0" xfId="0" applyNumberFormat="1" applyFont="1" applyFill="1" applyAlignment="1">
      <alignment horizontal="right" vertical="center" indent="1"/>
    </xf>
    <xf numFmtId="14" fontId="0" fillId="0" borderId="0" xfId="0" applyNumberFormat="1" applyAlignment="1">
      <alignment horizontal="right" vertical="center" indent="1"/>
    </xf>
    <xf numFmtId="0" fontId="0" fillId="0" borderId="0" xfId="0" applyAlignment="1">
      <alignment horizontal="left" vertical="center" wrapText="1" indent="1"/>
    </xf>
    <xf numFmtId="0" fontId="0" fillId="0" borderId="0" xfId="0" applyAlignment="1">
      <alignment horizontal="center" vertical="center"/>
    </xf>
    <xf numFmtId="0" fontId="25" fillId="2" borderId="0" xfId="0" applyFont="1" applyFill="1" applyAlignment="1">
      <alignment vertical="top" wrapText="1"/>
    </xf>
    <xf numFmtId="0" fontId="16" fillId="3" borderId="0" xfId="1" applyNumberFormat="1" applyFont="1" applyBorder="1" applyAlignment="1">
      <alignment horizontal="left" vertical="center"/>
    </xf>
    <xf numFmtId="0" fontId="24" fillId="2" borderId="0" xfId="0" applyFont="1" applyFill="1" applyBorder="1" applyAlignment="1">
      <alignment horizontal="left" vertical="center"/>
    </xf>
    <xf numFmtId="0" fontId="21" fillId="2" borderId="0" xfId="0" applyNumberFormat="1" applyFont="1" applyFill="1" applyAlignment="1">
      <alignment horizontal="center" vertical="center"/>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1" builtinId="15" customBuiltin="1"/>
    <cellStyle name="チェック セル" xfId="19" builtinId="23" customBuiltin="1"/>
    <cellStyle name="どちらでもない" xfId="14" builtinId="28" customBuiltin="1"/>
    <cellStyle name="パーセント" xfId="10" builtinId="5" customBuiltin="1"/>
    <cellStyle name="メモ" xfId="11" builtinId="10" customBuiltin="1"/>
    <cellStyle name="リンク セル" xfId="18" builtinId="24" customBuiltin="1"/>
    <cellStyle name="悪い" xfId="13" builtinId="27" customBuiltin="1"/>
    <cellStyle name="計算" xfId="17" builtinId="22" customBuiltin="1"/>
    <cellStyle name="警告文" xfId="20" builtinId="11" customBuiltin="1"/>
    <cellStyle name="桁区切り" xfId="7" builtinId="6" customBuiltin="1"/>
    <cellStyle name="桁区切り [0.00]" xfId="6" builtinId="3" customBuiltin="1"/>
    <cellStyle name="見出し 1" xfId="2" builtinId="16" customBuiltin="1"/>
    <cellStyle name="見出し 2" xfId="3" builtinId="17" customBuiltin="1"/>
    <cellStyle name="見出し 3" xfId="4" builtinId="18" customBuiltin="1"/>
    <cellStyle name="見出し 4" xfId="5" builtinId="19" customBuiltin="1"/>
    <cellStyle name="集計" xfId="22" builtinId="25" customBuiltin="1"/>
    <cellStyle name="出力" xfId="16" builtinId="21" customBuiltin="1"/>
    <cellStyle name="説明文" xfId="21" builtinId="53" customBuiltin="1"/>
    <cellStyle name="通貨" xfId="9" builtinId="7" customBuiltin="1"/>
    <cellStyle name="通貨 [0.00]" xfId="8" builtinId="4" customBuiltin="1"/>
    <cellStyle name="入力" xfId="15" builtinId="20" customBuiltin="1"/>
    <cellStyle name="標準" xfId="0" builtinId="0" customBuiltin="1"/>
    <cellStyle name="良い" xfId="12" builtinId="26" customBuiltin="1"/>
  </cellStyles>
  <dxfs count="8">
    <dxf>
      <font>
        <b val="0"/>
        <i val="0"/>
        <strike val="0"/>
        <condense val="0"/>
        <extend val="0"/>
        <outline val="0"/>
        <shadow val="0"/>
        <u val="none"/>
        <vertAlign val="baseline"/>
        <sz val="11"/>
        <color theme="1" tint="0.499984740745262"/>
        <name val="Meiryo UI"/>
        <family val="3"/>
        <charset val="128"/>
        <scheme val="none"/>
      </font>
    </dxf>
    <dxf>
      <alignment horizontal="center" vertical="center" textRotation="0" wrapText="0" indent="0" justifyLastLine="0" shrinkToFit="0" readingOrder="0"/>
    </dxf>
    <dxf>
      <alignment horizontal="left" vertical="center" textRotation="0" wrapText="1" indent="1" justifyLastLine="0" shrinkToFit="0" readingOrder="0"/>
    </dxf>
    <dxf>
      <numFmt numFmtId="19" formatCode="yyyy/m/d"/>
      <alignment horizontal="right" vertical="center" textRotation="0" wrapText="0" indent="1" justifyLastLine="0" shrinkToFit="0" readingOrder="0"/>
    </dxf>
    <dxf>
      <font>
        <strike val="0"/>
        <outline val="0"/>
        <shadow val="0"/>
        <u val="none"/>
        <vertAlign val="baseline"/>
        <name val="Meiryo UI"/>
        <family val="3"/>
        <charset val="128"/>
        <scheme val="none"/>
      </font>
    </dxf>
    <dxf>
      <font>
        <strike val="0"/>
        <outline val="0"/>
        <shadow val="0"/>
        <u val="none"/>
        <vertAlign val="baseline"/>
        <sz val="14"/>
        <color theme="1" tint="0.499984740745262"/>
        <name val="Meiryo UI"/>
        <family val="3"/>
        <charset val="128"/>
        <scheme val="none"/>
      </font>
    </dxf>
    <dxf>
      <font>
        <b val="0"/>
        <i val="0"/>
        <color theme="0"/>
      </font>
      <fill>
        <patternFill>
          <bgColor theme="3"/>
        </patternFill>
      </fill>
      <border diagonalUp="0" diagonalDown="0">
        <left/>
        <right/>
        <top/>
        <bottom/>
        <vertical/>
        <horizontal/>
      </border>
    </dxf>
    <dxf>
      <font>
        <color theme="2"/>
      </font>
      <fill>
        <patternFill patternType="solid">
          <bgColor theme="1"/>
        </patternFill>
      </fill>
      <border diagonalUp="0" diagonalDown="0">
        <left/>
        <right/>
        <top/>
        <bottom/>
        <vertical/>
        <horizontal style="thin">
          <color theme="0" tint="-0.499984740745262"/>
        </horizontal>
      </border>
    </dxf>
  </dxfs>
  <tableStyles count="1" defaultPivotStyle="PivotStyleLight16">
    <tableStyle name="プロジェクトのタイムライン" pivot="0" count="2" xr9:uid="{00000000-0011-0000-FFFF-FFFF00000000}">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プロジェクトのタイムライン!$E$16</c:f>
              <c:strCache>
                <c:ptCount val="1"/>
                <c:pt idx="0">
                  <c:v>位置</c:v>
                </c:pt>
              </c:strCache>
            </c:strRef>
          </c:tx>
          <c:spPr>
            <a:noFill/>
            <a:ln>
              <a:noFill/>
            </a:ln>
            <a:effectLst/>
          </c:spPr>
          <c:invertIfNegative val="0"/>
          <c:dLbls>
            <c:dLbl>
              <c:idx val="0"/>
              <c:layout>
                <c:manualLayout>
                  <c:x val="4.7163915818921949E-8"/>
                  <c:y val="-8.2121881209074843E-18"/>
                </c:manualLayout>
              </c:layout>
              <c:tx>
                <c:rich>
                  <a:bodyPr/>
                  <a:lstStyle/>
                  <a:p>
                    <a:fld id="{D7929860-C3A2-40CB-A677-4B80C2103A68}" type="CELLRANGE">
                      <a:rPr lang="en-US" altLang="ja-JP" baseline="0"/>
                      <a:pPr/>
                      <a:t>[CELLRANGE]</a:t>
                    </a:fld>
                    <a:r>
                      <a:rPr lang="en-US" altLang="ja-JP" baseline="0"/>
                      <a:t>
</a:t>
                    </a:r>
                    <a:fld id="{12C17684-80FB-4EE7-9D3F-855F69E0071F}" type="CATEGORYNAME">
                      <a:rPr lang="en-US" altLang="ja-JP" baseline="0"/>
                      <a:pPr/>
                      <a:t>[分類名]</a:t>
                    </a:fld>
                    <a:endParaRPr lang="en-US" altLang="ja-JP"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B7D0-4032-AD18-593E91345D5E}"/>
                </c:ext>
              </c:extLst>
            </c:dLbl>
            <c:dLbl>
              <c:idx val="1"/>
              <c:layout>
                <c:manualLayout>
                  <c:x val="4.71639158093134E-8"/>
                  <c:y val="0"/>
                </c:manualLayout>
              </c:layout>
              <c:tx>
                <c:rich>
                  <a:bodyPr/>
                  <a:lstStyle/>
                  <a:p>
                    <a:fld id="{36AEE636-B57B-4AF7-90DB-B044F9F2D0F4}" type="CELLRANGE">
                      <a:rPr lang="en-US" altLang="ja-JP" baseline="0"/>
                      <a:pPr/>
                      <a:t>[CELLRANGE]</a:t>
                    </a:fld>
                    <a:r>
                      <a:rPr lang="en-US" altLang="ja-JP" baseline="0"/>
                      <a:t>
</a:t>
                    </a:r>
                    <a:fld id="{2D7B8BDB-B3ED-46B6-A20C-9069DAA96953}" type="CATEGORYNAME">
                      <a:rPr lang="en-US" altLang="ja-JP" baseline="0"/>
                      <a:pPr/>
                      <a:t>[分類名]</a:t>
                    </a:fld>
                    <a:endParaRPr lang="en-US" altLang="ja-JP"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7D0-4032-AD18-593E91345D5E}"/>
                </c:ext>
              </c:extLst>
            </c:dLbl>
            <c:dLbl>
              <c:idx val="2"/>
              <c:layout>
                <c:manualLayout>
                  <c:x val="4.71639158093134E-8"/>
                  <c:y val="0"/>
                </c:manualLayout>
              </c:layout>
              <c:tx>
                <c:rich>
                  <a:bodyPr/>
                  <a:lstStyle/>
                  <a:p>
                    <a:fld id="{E0182B6B-DB12-473B-86B6-9BD5934F4158}" type="CELLRANGE">
                      <a:rPr lang="en-US" altLang="ja-JP" baseline="0"/>
                      <a:pPr/>
                      <a:t>[CELLRANGE]</a:t>
                    </a:fld>
                    <a:r>
                      <a:rPr lang="en-US" altLang="ja-JP" baseline="0"/>
                      <a:t>
</a:t>
                    </a:r>
                    <a:fld id="{D2F5E534-B42B-475C-ADBD-A300E06F6D3E}" type="CATEGORYNAME">
                      <a:rPr lang="en-US" altLang="ja-JP" baseline="0"/>
                      <a:pPr/>
                      <a:t>[分類名]</a:t>
                    </a:fld>
                    <a:endParaRPr lang="en-US" altLang="ja-JP"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7D0-4032-AD18-593E91345D5E}"/>
                </c:ext>
              </c:extLst>
            </c:dLbl>
            <c:dLbl>
              <c:idx val="3"/>
              <c:layout>
                <c:manualLayout>
                  <c:x val="4.7163915820294599E-8"/>
                  <c:y val="-3.2848752483629937E-17"/>
                </c:manualLayout>
              </c:layout>
              <c:tx>
                <c:rich>
                  <a:bodyPr/>
                  <a:lstStyle/>
                  <a:p>
                    <a:fld id="{7123C9A3-021C-4076-ABC0-1584A4A11418}" type="CELLRANGE">
                      <a:rPr lang="en-US" altLang="ja-JP" baseline="0"/>
                      <a:pPr/>
                      <a:t>[CELLRANGE]</a:t>
                    </a:fld>
                    <a:r>
                      <a:rPr lang="en-US" altLang="ja-JP" baseline="0"/>
                      <a:t>
</a:t>
                    </a:r>
                    <a:fld id="{B625B84D-F297-4D64-875C-169231CCACBD}" type="CATEGORYNAME">
                      <a:rPr lang="en-US" altLang="ja-JP" baseline="0"/>
                      <a:pPr/>
                      <a:t>[分類名]</a:t>
                    </a:fld>
                    <a:endParaRPr lang="en-US" altLang="ja-JP"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7D0-4032-AD18-593E91345D5E}"/>
                </c:ext>
              </c:extLst>
            </c:dLbl>
            <c:dLbl>
              <c:idx val="4"/>
              <c:layout>
                <c:manualLayout>
                  <c:x val="4.7163915820294599E-8"/>
                  <c:y val="1.3139500993451975E-16"/>
                </c:manualLayout>
              </c:layout>
              <c:tx>
                <c:rich>
                  <a:bodyPr/>
                  <a:lstStyle/>
                  <a:p>
                    <a:fld id="{8C059707-CDA0-43F0-B447-776E04E12816}" type="CELLRANGE">
                      <a:rPr lang="en-US" altLang="ja-JP" baseline="0"/>
                      <a:pPr/>
                      <a:t>[CELLRANGE]</a:t>
                    </a:fld>
                    <a:r>
                      <a:rPr lang="en-US" altLang="ja-JP" baseline="0"/>
                      <a:t>
</a:t>
                    </a:r>
                    <a:fld id="{2A9722E7-8B38-4CF1-A29F-AD9894F2E925}" type="CATEGORYNAME">
                      <a:rPr lang="en-US" altLang="ja-JP" baseline="0"/>
                      <a:pPr/>
                      <a:t>[分類名]</a:t>
                    </a:fld>
                    <a:endParaRPr lang="en-US" altLang="ja-JP"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B7D0-4032-AD18-593E91345D5E}"/>
                </c:ext>
              </c:extLst>
            </c:dLbl>
            <c:dLbl>
              <c:idx val="5"/>
              <c:layout>
                <c:manualLayout>
                  <c:x val="4.7163915820294599E-8"/>
                  <c:y val="-3.2848752483629937E-17"/>
                </c:manualLayout>
              </c:layout>
              <c:tx>
                <c:rich>
                  <a:bodyPr/>
                  <a:lstStyle/>
                  <a:p>
                    <a:fld id="{CE60D936-FA1A-4594-9EDE-37F9FE6B2BBD}" type="CELLRANGE">
                      <a:rPr lang="en-US" altLang="ja-JP" baseline="0"/>
                      <a:pPr/>
                      <a:t>[CELLRANGE]</a:t>
                    </a:fld>
                    <a:r>
                      <a:rPr lang="en-US" altLang="ja-JP" baseline="0"/>
                      <a:t>
</a:t>
                    </a:r>
                    <a:fld id="{B72EAEE5-C279-4F62-BB81-2AF9EBC67BEA}" type="CATEGORYNAME">
                      <a:rPr lang="en-US" altLang="ja-JP" baseline="0"/>
                      <a:pPr/>
                      <a:t>[分類名]</a:t>
                    </a:fld>
                    <a:endParaRPr lang="en-US" altLang="ja-JP"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B7D0-4032-AD18-593E91345D5E}"/>
                </c:ext>
              </c:extLst>
            </c:dLbl>
            <c:dLbl>
              <c:idx val="6"/>
              <c:layout>
                <c:manualLayout>
                  <c:x val="4.7163915820294599E-8"/>
                  <c:y val="1.3139500993451975E-16"/>
                </c:manualLayout>
              </c:layout>
              <c:tx>
                <c:rich>
                  <a:bodyPr/>
                  <a:lstStyle/>
                  <a:p>
                    <a:fld id="{7C51210D-E1BD-4B5F-A8F5-124CB58E4B3E}" type="CELLRANGE">
                      <a:rPr lang="en-US" altLang="ja-JP" baseline="0"/>
                      <a:pPr/>
                      <a:t>[CELLRANGE]</a:t>
                    </a:fld>
                    <a:r>
                      <a:rPr lang="en-US" altLang="ja-JP" baseline="0"/>
                      <a:t>
</a:t>
                    </a:r>
                    <a:fld id="{50A97158-6125-417B-9017-B4CEE64F34E1}" type="CATEGORYNAME">
                      <a:rPr lang="en-US" altLang="ja-JP" baseline="0"/>
                      <a:pPr/>
                      <a:t>[分類名]</a:t>
                    </a:fld>
                    <a:endParaRPr lang="en-US" altLang="ja-JP"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B7D0-4032-AD18-593E91345D5E}"/>
                </c:ext>
              </c:extLst>
            </c:dLbl>
            <c:dLbl>
              <c:idx val="7"/>
              <c:layout>
                <c:manualLayout>
                  <c:x val="4.7163915820294599E-8"/>
                  <c:y val="-3.2848752483629937E-17"/>
                </c:manualLayout>
              </c:layout>
              <c:tx>
                <c:rich>
                  <a:bodyPr/>
                  <a:lstStyle/>
                  <a:p>
                    <a:fld id="{4BF5AE69-E55A-4C95-9D8B-3D64D33C3E8D}" type="CELLRANGE">
                      <a:rPr lang="en-US" altLang="ja-JP" baseline="0"/>
                      <a:pPr/>
                      <a:t>[CELLRANGE]</a:t>
                    </a:fld>
                    <a:r>
                      <a:rPr lang="en-US" altLang="ja-JP" baseline="0"/>
                      <a:t>
</a:t>
                    </a:r>
                    <a:fld id="{DE7F918A-C53F-4921-9C6C-14BCA8D46FD2}" type="CATEGORYNAME">
                      <a:rPr lang="en-US" altLang="ja-JP" baseline="0"/>
                      <a:pPr/>
                      <a:t>[分類名]</a:t>
                    </a:fld>
                    <a:endParaRPr lang="en-US" altLang="ja-JP"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B7D0-4032-AD18-593E91345D5E}"/>
                </c:ext>
              </c:extLst>
            </c:dLbl>
            <c:dLbl>
              <c:idx val="8"/>
              <c:layout>
                <c:manualLayout>
                  <c:x val="4.7163915820294599E-8"/>
                  <c:y val="0"/>
                </c:manualLayout>
              </c:layout>
              <c:tx>
                <c:rich>
                  <a:bodyPr/>
                  <a:lstStyle/>
                  <a:p>
                    <a:fld id="{6E7EAB98-F5DF-44C6-A528-0BABB7FED4F1}" type="CELLRANGE">
                      <a:rPr lang="en-US" altLang="ja-JP" baseline="0"/>
                      <a:pPr/>
                      <a:t>[CELLRANGE]</a:t>
                    </a:fld>
                    <a:r>
                      <a:rPr lang="en-US" altLang="ja-JP" baseline="0"/>
                      <a:t>
</a:t>
                    </a:r>
                    <a:fld id="{082C3BE6-F7D4-4499-B47D-415B1659E3B1}" type="CATEGORYNAME">
                      <a:rPr lang="en-US" altLang="ja-JP" baseline="0"/>
                      <a:pPr/>
                      <a:t>[分類名]</a:t>
                    </a:fld>
                    <a:endParaRPr lang="en-US" altLang="ja-JP"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B7D0-4032-AD18-593E91345D5E}"/>
                </c:ext>
              </c:extLst>
            </c:dLbl>
            <c:dLbl>
              <c:idx val="9"/>
              <c:layout>
                <c:manualLayout>
                  <c:x val="4.7163915820294599E-8"/>
                  <c:y val="-1.6424376241814969E-17"/>
                </c:manualLayout>
              </c:layout>
              <c:tx>
                <c:rich>
                  <a:bodyPr/>
                  <a:lstStyle/>
                  <a:p>
                    <a:fld id="{D4771E90-D805-46A4-A66E-15DF4D7FDDCF}" type="CELLRANGE">
                      <a:rPr lang="en-US" altLang="ja-JP" baseline="0"/>
                      <a:pPr/>
                      <a:t>[CELLRANGE]</a:t>
                    </a:fld>
                    <a:r>
                      <a:rPr lang="en-US" altLang="ja-JP" baseline="0"/>
                      <a:t>
</a:t>
                    </a:r>
                    <a:fld id="{E1181D43-D089-41AC-8A0F-7DFE60652B21}" type="CATEGORYNAME">
                      <a:rPr lang="en-US" altLang="ja-JP" baseline="0"/>
                      <a:pPr/>
                      <a:t>[分類名]</a:t>
                    </a:fld>
                    <a:endParaRPr lang="en-US" altLang="ja-JP"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B7D0-4032-AD18-593E91345D5E}"/>
                </c:ext>
              </c:extLst>
            </c:dLbl>
            <c:dLbl>
              <c:idx val="10"/>
              <c:layout>
                <c:manualLayout>
                  <c:x val="4.7163915908144244E-8"/>
                  <c:y val="1.3139500993451975E-16"/>
                </c:manualLayout>
              </c:layout>
              <c:tx>
                <c:rich>
                  <a:bodyPr/>
                  <a:lstStyle/>
                  <a:p>
                    <a:fld id="{C428373B-B68E-4139-8EA1-258CA3380B95}" type="CELLRANGE">
                      <a:rPr lang="en-US" altLang="ja-JP" baseline="0"/>
                      <a:pPr/>
                      <a:t>[CELLRANGE]</a:t>
                    </a:fld>
                    <a:r>
                      <a:rPr lang="en-US" altLang="ja-JP" baseline="0"/>
                      <a:t>
</a:t>
                    </a:r>
                    <a:fld id="{F77A7EAE-EEDA-46A8-9643-8E77529146CA}" type="CATEGORYNAME">
                      <a:rPr lang="en-US" altLang="ja-JP" baseline="0"/>
                      <a:pPr/>
                      <a:t>[分類名]</a:t>
                    </a:fld>
                    <a:endParaRPr lang="en-US" altLang="ja-JP"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B7D0-4032-AD18-593E91345D5E}"/>
                </c:ext>
              </c:extLst>
            </c:dLbl>
            <c:dLbl>
              <c:idx val="11"/>
              <c:layout>
                <c:manualLayout>
                  <c:x val="4.7163915820294599E-8"/>
                  <c:y val="-3.2848752483629937E-17"/>
                </c:manualLayout>
              </c:layout>
              <c:tx>
                <c:rich>
                  <a:bodyPr/>
                  <a:lstStyle/>
                  <a:p>
                    <a:fld id="{F4D02A84-0E14-4DA0-8437-C34060EE32EB}" type="CELLRANGE">
                      <a:rPr lang="en-US" altLang="ja-JP" baseline="0"/>
                      <a:pPr/>
                      <a:t>[CELLRANGE]</a:t>
                    </a:fld>
                    <a:r>
                      <a:rPr lang="en-US" altLang="ja-JP" baseline="0"/>
                      <a:t>
</a:t>
                    </a:r>
                    <a:fld id="{5BB974EF-394E-48DA-8F1E-B1D9D842ACE9}" type="CATEGORYNAME">
                      <a:rPr lang="en-US" altLang="ja-JP" baseline="0"/>
                      <a:pPr/>
                      <a:t>[分類名]</a:t>
                    </a:fld>
                    <a:endParaRPr lang="en-US" altLang="ja-JP"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B7D0-4032-AD18-593E91345D5E}"/>
                </c:ext>
              </c:extLst>
            </c:dLbl>
            <c:dLbl>
              <c:idx val="12"/>
              <c:tx>
                <c:rich>
                  <a:bodyPr/>
                  <a:lstStyle/>
                  <a:p>
                    <a:fld id="{3AFCF72D-B8FD-40FE-9135-B64D8942B2B5}" type="CELLRANGE">
                      <a:rPr lang="ja-JP" altLang="en-US"/>
                      <a:pPr/>
                      <a:t>[CELLRANGE]</a:t>
                    </a:fld>
                    <a:r>
                      <a:rPr lang="ja-JP" altLang="en-US" baseline="0"/>
                      <a:t>
</a:t>
                    </a:r>
                    <a:fld id="{70FB9AF3-8D48-4739-BD86-67473A8BD7D1}" type="CATEGORYNAME">
                      <a:rPr lang="ja-JP" altLang="en-US" baseline="0"/>
                      <a:pPr/>
                      <a:t>[分類名]</a:t>
                    </a:fld>
                    <a:endParaRPr lang="ja-JP" alt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7D0-4032-AD18-593E91345D5E}"/>
                </c:ext>
              </c:extLst>
            </c:dLbl>
            <c:spPr>
              <a:noFill/>
              <a:ln>
                <a:noFill/>
              </a:ln>
              <a:effectLst/>
            </c:spPr>
            <c:txPr>
              <a:bodyPr rot="0" spcFirstLastPara="1" vertOverflow="ellipsis" vert="horz" wrap="square" anchor="ctr" anchorCtr="1"/>
              <a:lstStyle/>
              <a:p>
                <a:pPr>
                  <a:defRPr sz="950" b="0" i="0" u="none" strike="noStrike" kern="1200" baseline="0">
                    <a:solidFill>
                      <a:schemeClr val="bg1"/>
                    </a:solidFill>
                    <a:latin typeface="Meiryo UI" panose="020B0604030504040204" pitchFamily="50" charset="-128"/>
                    <a:ea typeface="Meiryo UI" panose="020B0604030504040204" pitchFamily="50" charset="-128"/>
                    <a:cs typeface="+mn-cs"/>
                  </a:defRPr>
                </a:pPr>
                <a:endParaRPr lang="ja-JP"/>
              </a:p>
            </c:txPr>
            <c:dLblPos val="outEnd"/>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BarType val="minus"/>
            <c:errValType val="percentage"/>
            <c:noEndCap val="0"/>
            <c:val val="100"/>
            <c:spPr>
              <a:solidFill>
                <a:schemeClr val="tx1"/>
              </a:solidFill>
              <a:ln w="15875" cap="flat" cmpd="sng" algn="ctr">
                <a:solidFill>
                  <a:schemeClr val="bg1">
                    <a:lumMod val="50000"/>
                  </a:schemeClr>
                </a:solidFill>
                <a:prstDash val="solid"/>
                <a:round/>
              </a:ln>
              <a:effectLst/>
            </c:spPr>
          </c:errBars>
          <c:cat>
            <c:strRef>
              <c:f>プロジェクトのタイムライン!$C$17:$C$29</c:f>
              <c:strCache>
                <c:ptCount val="13"/>
                <c:pt idx="0">
                  <c:v>プロジェクトの開始</c:v>
                </c:pt>
                <c:pt idx="1">
                  <c:v>マイルストーン 1</c:v>
                </c:pt>
                <c:pt idx="2">
                  <c:v>マイルストーン 2</c:v>
                </c:pt>
                <c:pt idx="3">
                  <c:v>マイルストーン 3</c:v>
                </c:pt>
                <c:pt idx="4">
                  <c:v>マイルストーン 4</c:v>
                </c:pt>
                <c:pt idx="5">
                  <c:v>マイルストーン 5</c:v>
                </c:pt>
                <c:pt idx="6">
                  <c:v>マイルストーン 6</c:v>
                </c:pt>
                <c:pt idx="7">
                  <c:v>マイルストーン 7</c:v>
                </c:pt>
                <c:pt idx="8">
                  <c:v>マイルストーン 8</c:v>
                </c:pt>
                <c:pt idx="9">
                  <c:v>マイルストーン 9</c:v>
                </c:pt>
                <c:pt idx="10">
                  <c:v>マイルストーン 10</c:v>
                </c:pt>
                <c:pt idx="11">
                  <c:v>マイルストーン 11</c:v>
                </c:pt>
                <c:pt idx="12">
                  <c:v>プロジェクトの終了</c:v>
                </c:pt>
              </c:strCache>
            </c:strRef>
          </c:cat>
          <c:val>
            <c:numRef>
              <c:f>プロジェクトのタイムライン!$E$17:$E$29</c:f>
              <c:numCache>
                <c:formatCode>General</c:formatCode>
                <c:ptCount val="13"/>
                <c:pt idx="0">
                  <c:v>20</c:v>
                </c:pt>
                <c:pt idx="1">
                  <c:v>10</c:v>
                </c:pt>
                <c:pt idx="2">
                  <c:v>-10</c:v>
                </c:pt>
                <c:pt idx="3">
                  <c:v>25</c:v>
                </c:pt>
                <c:pt idx="4">
                  <c:v>-15</c:v>
                </c:pt>
                <c:pt idx="5">
                  <c:v>15</c:v>
                </c:pt>
                <c:pt idx="6">
                  <c:v>-15</c:v>
                </c:pt>
                <c:pt idx="7">
                  <c:v>15</c:v>
                </c:pt>
                <c:pt idx="8">
                  <c:v>-20</c:v>
                </c:pt>
                <c:pt idx="9">
                  <c:v>20</c:v>
                </c:pt>
                <c:pt idx="10">
                  <c:v>-15</c:v>
                </c:pt>
                <c:pt idx="11">
                  <c:v>10</c:v>
                </c:pt>
                <c:pt idx="12">
                  <c:v>5</c:v>
                </c:pt>
              </c:numCache>
            </c:numRef>
          </c:val>
          <c:extLst>
            <c:ext xmlns:c15="http://schemas.microsoft.com/office/drawing/2012/chart" uri="{02D57815-91ED-43cb-92C2-25804820EDAC}">
              <c15:datalabelsRange>
                <c15:f>プロジェクトのタイムライン!$D$17:$D$29</c15:f>
                <c15:dlblRangeCache>
                  <c:ptCount val="13"/>
                  <c:pt idx="1">
                    <c:v>名前 1</c:v>
                  </c:pt>
                  <c:pt idx="2">
                    <c:v>名前 2</c:v>
                  </c:pt>
                  <c:pt idx="3">
                    <c:v>名前 3</c:v>
                  </c:pt>
                  <c:pt idx="4">
                    <c:v>名前 4</c:v>
                  </c:pt>
                  <c:pt idx="5">
                    <c:v>名前 5</c:v>
                  </c:pt>
                  <c:pt idx="6">
                    <c:v>名前 6</c:v>
                  </c:pt>
                  <c:pt idx="7">
                    <c:v>名前 7</c:v>
                  </c:pt>
                  <c:pt idx="8">
                    <c:v>名前 8</c:v>
                  </c:pt>
                  <c:pt idx="9">
                    <c:v>名前 9</c:v>
                  </c:pt>
                  <c:pt idx="10">
                    <c:v>名前 10</c:v>
                  </c:pt>
                  <c:pt idx="11">
                    <c:v>名前 11</c:v>
                  </c:pt>
                </c15:dlblRangeCache>
              </c15:datalabelsRange>
            </c:ext>
            <c:ext xmlns:c16="http://schemas.microsoft.com/office/drawing/2014/chart" uri="{C3380CC4-5D6E-409C-BE32-E72D297353CC}">
              <c16:uniqueId val="{0000000D-B7D0-4032-AD18-593E91345D5E}"/>
            </c:ext>
          </c:extLst>
        </c:ser>
        <c:dLbls>
          <c:showLegendKey val="0"/>
          <c:showVal val="0"/>
          <c:showCatName val="0"/>
          <c:showSerName val="0"/>
          <c:showPercent val="0"/>
          <c:showBubbleSize val="0"/>
        </c:dLbls>
        <c:gapWidth val="150"/>
        <c:axId val="717045280"/>
        <c:axId val="717044888"/>
      </c:barChart>
      <c:lineChart>
        <c:grouping val="standard"/>
        <c:varyColors val="0"/>
        <c:ser>
          <c:idx val="0"/>
          <c:order val="0"/>
          <c:tx>
            <c:strRef>
              <c:f>プロジェクトのタイムライン!$B$16</c:f>
              <c:strCache>
                <c:ptCount val="1"/>
                <c:pt idx="0">
                  <c:v>日付</c:v>
                </c:pt>
              </c:strCache>
            </c:strRef>
          </c:tx>
          <c:spPr>
            <a:ln w="19050" cap="rnd" cmpd="sng" algn="ctr">
              <a:noFill/>
              <a:prstDash val="solid"/>
              <a:round/>
            </a:ln>
            <a:effectLst/>
          </c:spPr>
          <c:marker>
            <c:symbol val="square"/>
            <c:size val="7"/>
            <c:spPr>
              <a:solidFill>
                <a:schemeClr val="accent1"/>
              </a:solidFill>
              <a:ln w="6350" cap="flat" cmpd="sng" algn="ctr">
                <a:noFill/>
                <a:prstDash val="solid"/>
                <a:round/>
              </a:ln>
              <a:effectLst/>
            </c:spPr>
          </c:marker>
          <c:dPt>
            <c:idx val="12"/>
            <c:bubble3D val="0"/>
            <c:extLst>
              <c:ext xmlns:c16="http://schemas.microsoft.com/office/drawing/2014/chart" uri="{C3380CC4-5D6E-409C-BE32-E72D297353CC}">
                <c16:uniqueId val="{0000000E-B7D0-4032-AD18-593E91345D5E}"/>
              </c:ext>
            </c:extLst>
          </c:dPt>
          <c:errBars>
            <c:errDir val="y"/>
            <c:errBarType val="both"/>
            <c:errValType val="percentage"/>
            <c:noEndCap val="0"/>
            <c:val val="5"/>
            <c:spPr>
              <a:solidFill>
                <a:schemeClr val="tx1"/>
              </a:solidFill>
              <a:ln w="12700" cap="flat" cmpd="sng" algn="ctr">
                <a:solidFill>
                  <a:schemeClr val="bg1">
                    <a:lumMod val="50000"/>
                  </a:schemeClr>
                </a:solidFill>
                <a:prstDash val="solid"/>
                <a:round/>
              </a:ln>
              <a:effectLst/>
            </c:spPr>
          </c:errBars>
          <c:cat>
            <c:numRef>
              <c:f>プロジェクトのタイムライン!$B$17:$B$29</c:f>
              <c:numCache>
                <c:formatCode>m/d/yyyy</c:formatCode>
                <c:ptCount val="13"/>
                <c:pt idx="0">
                  <c:v>43560</c:v>
                </c:pt>
                <c:pt idx="1">
                  <c:v>43579</c:v>
                </c:pt>
                <c:pt idx="2">
                  <c:v>43579</c:v>
                </c:pt>
                <c:pt idx="3">
                  <c:v>43586</c:v>
                </c:pt>
                <c:pt idx="4">
                  <c:v>43600</c:v>
                </c:pt>
                <c:pt idx="5">
                  <c:v>43600</c:v>
                </c:pt>
                <c:pt idx="6">
                  <c:v>43631</c:v>
                </c:pt>
                <c:pt idx="7">
                  <c:v>43646</c:v>
                </c:pt>
                <c:pt idx="8">
                  <c:v>43661</c:v>
                </c:pt>
                <c:pt idx="9">
                  <c:v>43676</c:v>
                </c:pt>
                <c:pt idx="10">
                  <c:v>43688</c:v>
                </c:pt>
                <c:pt idx="11">
                  <c:v>43700</c:v>
                </c:pt>
                <c:pt idx="12">
                  <c:v>43708</c:v>
                </c:pt>
              </c:numCache>
            </c:numRef>
          </c:cat>
          <c:val>
            <c:numRef>
              <c:f>プロジェクトのタイムライン!$F$17:$F$29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extLst>
            <c:ext xmlns:c16="http://schemas.microsoft.com/office/drawing/2014/chart" uri="{C3380CC4-5D6E-409C-BE32-E72D297353CC}">
              <c16:uniqueId val="{0000000F-B7D0-4032-AD18-593E91345D5E}"/>
            </c:ext>
          </c:extLst>
        </c:ser>
        <c:dLbls>
          <c:showLegendKey val="0"/>
          <c:showVal val="0"/>
          <c:showCatName val="0"/>
          <c:showSerName val="0"/>
          <c:showPercent val="0"/>
          <c:showBubbleSize val="0"/>
        </c:dLbls>
        <c:marker val="1"/>
        <c:smooth val="0"/>
        <c:axId val="717044104"/>
        <c:axId val="717044496"/>
      </c:lineChart>
      <c:dateAx>
        <c:axId val="717044104"/>
        <c:scaling>
          <c:orientation val="minMax"/>
        </c:scaling>
        <c:delete val="0"/>
        <c:axPos val="b"/>
        <c:numFmt formatCode="m&quot;月&quot;d&quot;日&quot;;" sourceLinked="0"/>
        <c:majorTickMark val="cross"/>
        <c:minorTickMark val="in"/>
        <c:tickLblPos val="nextTo"/>
        <c:spPr>
          <a:noFill/>
          <a:ln w="9525" cap="flat" cmpd="sng" algn="ctr">
            <a:solidFill>
              <a:schemeClr val="tx2"/>
            </a:solidFill>
            <a:prstDash val="solid"/>
            <a:round/>
          </a:ln>
          <a:effectLst/>
        </c:spPr>
        <c:txPr>
          <a:bodyPr rot="-60000000" spcFirstLastPara="1" vertOverflow="ellipsis" vert="horz" wrap="square" anchor="ctr" anchorCtr="1"/>
          <a:lstStyle/>
          <a:p>
            <a:pPr>
              <a:defRPr sz="950" b="0" i="0" u="none" strike="noStrike" kern="1200" baseline="0">
                <a:solidFill>
                  <a:schemeClr val="bg1"/>
                </a:solidFill>
                <a:latin typeface="Meiryo UI" panose="020B0604030504040204" pitchFamily="50" charset="-128"/>
                <a:ea typeface="Meiryo UI" panose="020B0604030504040204" pitchFamily="50" charset="-128"/>
                <a:cs typeface="+mn-cs"/>
              </a:defRPr>
            </a:pPr>
            <a:endParaRPr lang="ja-JP"/>
          </a:p>
        </c:txPr>
        <c:crossAx val="717044496"/>
        <c:crosses val="autoZero"/>
        <c:auto val="1"/>
        <c:lblOffset val="100"/>
        <c:baseTimeUnit val="days"/>
        <c:majorUnit val="10"/>
        <c:majorTimeUnit val="days"/>
        <c:minorUnit val="1"/>
        <c:minorTimeUnit val="days"/>
      </c:dateAx>
      <c:valAx>
        <c:axId val="717044496"/>
        <c:scaling>
          <c:orientation val="minMax"/>
        </c:scaling>
        <c:delete val="1"/>
        <c:axPos val="l"/>
        <c:numFmt formatCode="General" sourceLinked="1"/>
        <c:majorTickMark val="out"/>
        <c:minorTickMark val="none"/>
        <c:tickLblPos val="nextTo"/>
        <c:crossAx val="717044104"/>
        <c:crosses val="autoZero"/>
        <c:crossBetween val="midCat"/>
      </c:valAx>
      <c:valAx>
        <c:axId val="717044888"/>
        <c:scaling>
          <c:orientation val="minMax"/>
        </c:scaling>
        <c:delete val="1"/>
        <c:axPos val="r"/>
        <c:numFmt formatCode="General" sourceLinked="1"/>
        <c:majorTickMark val="out"/>
        <c:minorTickMark val="none"/>
        <c:tickLblPos val="nextTo"/>
        <c:crossAx val="717045280"/>
        <c:crosses val="max"/>
        <c:crossBetween val="between"/>
      </c:valAx>
      <c:catAx>
        <c:axId val="717045280"/>
        <c:scaling>
          <c:orientation val="minMax"/>
        </c:scaling>
        <c:delete val="1"/>
        <c:axPos val="b"/>
        <c:numFmt formatCode="General" sourceLinked="1"/>
        <c:majorTickMark val="out"/>
        <c:minorTickMark val="none"/>
        <c:tickLblPos val="nextTo"/>
        <c:crossAx val="717044888"/>
        <c:crosses val="autoZero"/>
        <c:auto val="1"/>
        <c:lblAlgn val="ctr"/>
        <c:lblOffset val="100"/>
        <c:noMultiLvlLbl val="0"/>
      </c:catAx>
      <c:spPr>
        <a:noFill/>
        <a:ln>
          <a:noFill/>
        </a:ln>
        <a:effectLst/>
      </c:spPr>
    </c:plotArea>
    <c:plotVisOnly val="0"/>
    <c:dispBlanksAs val="gap"/>
    <c:showDLblsOverMax val="0"/>
  </c:chart>
  <c:spPr>
    <a:noFill/>
    <a:ln w="6350" cap="flat" cmpd="sng" algn="ctr">
      <a:noFill/>
      <a:prstDash val="solid"/>
      <a:round/>
    </a:ln>
    <a:effectLst/>
  </c:spPr>
  <c:txPr>
    <a:bodyPr/>
    <a:lstStyle/>
    <a:p>
      <a:pPr>
        <a:defRPr>
          <a:solidFill>
            <a:schemeClr val="bg1"/>
          </a:solidFill>
        </a:defRPr>
      </a:pPr>
      <a:endParaRPr lang="ja-JP"/>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11</xdr:col>
      <xdr:colOff>419100</xdr:colOff>
      <xdr:row>14</xdr:row>
      <xdr:rowOff>114300</xdr:rowOff>
    </xdr:to>
    <xdr:graphicFrame macro="">
      <xdr:nvGraphicFramePr>
        <xdr:cNvPr id="11" name="プロジェクトのタイムライン" descr="対応する時間枠に各マイルストーンをプロットする折れ線グラフ">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200025</xdr:colOff>
      <xdr:row>7</xdr:row>
      <xdr:rowOff>123825</xdr:rowOff>
    </xdr:from>
    <xdr:to>
      <xdr:col>10</xdr:col>
      <xdr:colOff>390525</xdr:colOff>
      <xdr:row>8</xdr:row>
      <xdr:rowOff>142875</xdr:rowOff>
    </xdr:to>
    <xdr:pic>
      <xdr:nvPicPr>
        <xdr:cNvPr id="3" name="終了フラグ" descr="完了フラグ">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10750" y="2295525"/>
          <a:ext cx="190500" cy="2667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プロジェクト詳細" displayName="プロジェクト詳細" ref="B16:F29" headerRowDxfId="5" dataDxfId="4">
  <sortState xmlns:xlrd2="http://schemas.microsoft.com/office/spreadsheetml/2017/richdata2" ref="B17:F29">
    <sortCondition ref="B21"/>
  </sortState>
  <tableColumns count="5">
    <tableColumn id="1" xr3:uid="{00000000-0010-0000-0000-000001000000}" name="日付" totalsRowLabel="集計" dataDxfId="3" dataCellStyle="標準"/>
    <tableColumn id="2" xr3:uid="{00000000-0010-0000-0000-000002000000}" name="マイルストーン" dataDxfId="2" dataCellStyle="標準"/>
    <tableColumn id="6" xr3:uid="{00000000-0010-0000-0000-000006000000}" name="担当者" dataCellStyle="標準"/>
    <tableColumn id="4" xr3:uid="{00000000-0010-0000-0000-000004000000}" name="位置" dataDxfId="1" dataCellStyle="標準"/>
    <tableColumn id="5" xr3:uid="{00000000-0010-0000-0000-000005000000}" name="ベースライン" totalsRowFunction="sum" totalsRowDxfId="0">
      <calculatedColumnFormula>0</calculatedColumnFormula>
    </tableColumn>
  </tableColumns>
  <tableStyleInfo name="プロジェクトのタイムライン" showFirstColumn="0" showLastColumn="0" showRowStripes="1" showColumnStripes="0"/>
  <extLst>
    <ext xmlns:x14="http://schemas.microsoft.com/office/spreadsheetml/2009/9/main" uri="{504A1905-F514-4f6f-8877-14C23A59335A}">
      <x14:table altTextSummary="この表のプロジェクトの日付、マイルストーン、担当者の名前、およびグラフの位置を入力します"/>
    </ext>
  </extLst>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464646"/>
      </a:dk2>
      <a:lt2>
        <a:srgbClr val="F0F0F0"/>
      </a:lt2>
      <a:accent1>
        <a:srgbClr val="1ECBCE"/>
      </a:accent1>
      <a:accent2>
        <a:srgbClr val="8A479B"/>
      </a:accent2>
      <a:accent3>
        <a:srgbClr val="7FAC39"/>
      </a:accent3>
      <a:accent4>
        <a:srgbClr val="BF1A8D"/>
      </a:accent4>
      <a:accent5>
        <a:srgbClr val="F01414"/>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L29"/>
  <sheetViews>
    <sheetView showGridLines="0" tabSelected="1" zoomScaleNormal="100" workbookViewId="0"/>
  </sheetViews>
  <sheetFormatPr defaultColWidth="9.33203125" defaultRowHeight="30" customHeight="1" x14ac:dyDescent="0.25"/>
  <cols>
    <col min="1" max="1" width="6.77734375" style="3" customWidth="1"/>
    <col min="2" max="2" width="15.6640625" style="21" customWidth="1"/>
    <col min="3" max="3" width="30.6640625" style="20" customWidth="1"/>
    <col min="4" max="4" width="9.33203125" style="3" customWidth="1"/>
    <col min="5" max="5" width="12.33203125" style="7" customWidth="1"/>
    <col min="6" max="6" width="12.6640625" style="3" hidden="1" customWidth="1"/>
    <col min="7" max="7" width="8.5546875" style="3" customWidth="1"/>
    <col min="8" max="9" width="11.88671875" style="3" customWidth="1"/>
    <col min="10" max="12" width="5" style="3" customWidth="1"/>
    <col min="13" max="16384" width="9.33203125" style="3"/>
  </cols>
  <sheetData>
    <row r="1" spans="1:12" s="2" customFormat="1" ht="54" customHeight="1" x14ac:dyDescent="0.25">
      <c r="A1" s="1"/>
      <c r="B1" s="26" t="s">
        <v>0</v>
      </c>
      <c r="C1" s="26"/>
    </row>
    <row r="2" spans="1:12" ht="19.5" customHeight="1" x14ac:dyDescent="0.25">
      <c r="B2" s="28" t="s">
        <v>1</v>
      </c>
      <c r="C2" s="28"/>
      <c r="D2" s="28"/>
      <c r="E2" s="28"/>
      <c r="F2" s="28"/>
      <c r="G2" s="28"/>
      <c r="H2" s="28"/>
      <c r="I2" s="28"/>
      <c r="J2" s="28"/>
      <c r="K2" s="28"/>
      <c r="L2" s="28"/>
    </row>
    <row r="3" spans="1:12" ht="19.5" customHeight="1" x14ac:dyDescent="0.25">
      <c r="B3" s="28"/>
      <c r="C3" s="28"/>
      <c r="D3" s="28"/>
      <c r="E3" s="28"/>
      <c r="F3" s="28"/>
      <c r="G3" s="28"/>
      <c r="H3" s="28"/>
      <c r="I3" s="28"/>
      <c r="J3" s="28"/>
      <c r="K3" s="28"/>
      <c r="L3" s="28"/>
    </row>
    <row r="4" spans="1:12" ht="19.5" customHeight="1" x14ac:dyDescent="0.25">
      <c r="B4" s="28"/>
      <c r="C4" s="28"/>
      <c r="D4" s="28"/>
      <c r="E4" s="28"/>
      <c r="F4" s="28"/>
      <c r="G4" s="28"/>
      <c r="H4" s="28"/>
      <c r="I4" s="28"/>
      <c r="J4" s="28"/>
      <c r="K4" s="28"/>
      <c r="L4" s="28"/>
    </row>
    <row r="5" spans="1:12" ht="19.5" customHeight="1" x14ac:dyDescent="0.25">
      <c r="B5" s="28"/>
      <c r="C5" s="28"/>
      <c r="D5" s="28"/>
      <c r="E5" s="28"/>
      <c r="F5" s="28"/>
      <c r="G5" s="28"/>
      <c r="H5" s="28"/>
      <c r="I5" s="28"/>
      <c r="J5" s="28"/>
      <c r="K5" s="28"/>
      <c r="L5" s="28"/>
    </row>
    <row r="6" spans="1:12" ht="19.5" customHeight="1" x14ac:dyDescent="0.25">
      <c r="B6" s="28"/>
      <c r="C6" s="28"/>
      <c r="D6" s="28"/>
      <c r="E6" s="28"/>
      <c r="F6" s="28"/>
      <c r="G6" s="28"/>
      <c r="H6" s="28"/>
      <c r="I6" s="28"/>
      <c r="J6" s="28"/>
      <c r="K6" s="28"/>
      <c r="L6" s="28"/>
    </row>
    <row r="7" spans="1:12" ht="19.5" customHeight="1" x14ac:dyDescent="0.25">
      <c r="B7" s="28"/>
      <c r="C7" s="28"/>
      <c r="D7" s="28"/>
      <c r="E7" s="28"/>
      <c r="F7" s="28"/>
      <c r="G7" s="28"/>
      <c r="H7" s="28"/>
      <c r="I7" s="28"/>
      <c r="J7" s="28"/>
      <c r="K7" s="28"/>
      <c r="L7" s="28"/>
    </row>
    <row r="8" spans="1:12" ht="19.5" customHeight="1" x14ac:dyDescent="0.25">
      <c r="B8" s="28"/>
      <c r="C8" s="28"/>
      <c r="D8" s="28"/>
      <c r="E8" s="28"/>
      <c r="F8" s="28"/>
      <c r="G8" s="28"/>
      <c r="H8" s="28"/>
      <c r="I8" s="28"/>
      <c r="J8" s="28"/>
      <c r="K8" s="28"/>
      <c r="L8" s="28"/>
    </row>
    <row r="9" spans="1:12" ht="19.5" customHeight="1" x14ac:dyDescent="0.25">
      <c r="B9" s="28"/>
      <c r="C9" s="28"/>
      <c r="D9" s="28"/>
      <c r="E9" s="28"/>
      <c r="F9" s="28"/>
      <c r="G9" s="28"/>
      <c r="H9" s="28"/>
      <c r="I9" s="28"/>
      <c r="J9" s="28"/>
      <c r="K9" s="28"/>
      <c r="L9" s="28"/>
    </row>
    <row r="10" spans="1:12" ht="19.5" customHeight="1" x14ac:dyDescent="0.25">
      <c r="B10" s="28"/>
      <c r="C10" s="28"/>
      <c r="D10" s="28"/>
      <c r="E10" s="28"/>
      <c r="F10" s="28"/>
      <c r="G10" s="28"/>
      <c r="H10" s="28"/>
      <c r="I10" s="28"/>
      <c r="J10" s="28"/>
      <c r="K10" s="28"/>
      <c r="L10" s="28"/>
    </row>
    <row r="11" spans="1:12" ht="19.5" customHeight="1" x14ac:dyDescent="0.25">
      <c r="B11" s="28"/>
      <c r="C11" s="28"/>
      <c r="D11" s="28"/>
      <c r="E11" s="28"/>
      <c r="F11" s="28"/>
      <c r="G11" s="28"/>
      <c r="H11" s="28"/>
      <c r="I11" s="28"/>
      <c r="J11" s="28"/>
      <c r="K11" s="28"/>
      <c r="L11" s="28"/>
    </row>
    <row r="12" spans="1:12" ht="19.5" customHeight="1" x14ac:dyDescent="0.25">
      <c r="B12" s="28"/>
      <c r="C12" s="28"/>
      <c r="D12" s="28"/>
      <c r="E12" s="28"/>
      <c r="F12" s="28"/>
      <c r="G12" s="28"/>
      <c r="H12" s="28"/>
      <c r="I12" s="28"/>
      <c r="J12" s="28"/>
      <c r="K12" s="28"/>
      <c r="L12" s="28"/>
    </row>
    <row r="13" spans="1:12" ht="19.5" customHeight="1" x14ac:dyDescent="0.25">
      <c r="B13" s="28"/>
      <c r="C13" s="28"/>
      <c r="D13" s="28"/>
      <c r="E13" s="28"/>
      <c r="F13" s="28"/>
      <c r="G13" s="28"/>
      <c r="H13" s="28"/>
      <c r="I13" s="28"/>
      <c r="J13" s="28"/>
      <c r="K13" s="28"/>
      <c r="L13" s="28"/>
    </row>
    <row r="14" spans="1:12" ht="45" customHeight="1" x14ac:dyDescent="0.25">
      <c r="B14" s="28"/>
      <c r="C14" s="28"/>
      <c r="D14" s="28"/>
      <c r="E14" s="28"/>
      <c r="F14" s="28"/>
      <c r="G14" s="28"/>
      <c r="H14" s="28"/>
      <c r="I14" s="28"/>
      <c r="J14" s="28"/>
      <c r="K14" s="28"/>
      <c r="L14" s="28"/>
    </row>
    <row r="15" spans="1:12" s="4" customFormat="1" ht="42.75" customHeight="1" x14ac:dyDescent="0.25">
      <c r="B15" s="5" t="s">
        <v>2</v>
      </c>
      <c r="C15" s="5"/>
      <c r="D15" s="6"/>
      <c r="E15" s="7"/>
      <c r="I15" s="7"/>
      <c r="K15" s="7"/>
    </row>
    <row r="16" spans="1:12" ht="30" customHeight="1" x14ac:dyDescent="0.25">
      <c r="B16" s="8" t="s">
        <v>3</v>
      </c>
      <c r="C16" s="9" t="s">
        <v>4</v>
      </c>
      <c r="D16" s="10" t="s">
        <v>18</v>
      </c>
      <c r="E16" s="11" t="s">
        <v>30</v>
      </c>
      <c r="F16" s="12" t="s">
        <v>31</v>
      </c>
      <c r="H16" s="27" t="s">
        <v>32</v>
      </c>
      <c r="I16" s="27"/>
      <c r="J16" s="13"/>
      <c r="L16" s="13"/>
    </row>
    <row r="17" spans="2:12" ht="30" customHeight="1" x14ac:dyDescent="0.25">
      <c r="B17" s="22">
        <f ca="1">DATE(YEAR(TODAY()),4,5)</f>
        <v>43560</v>
      </c>
      <c r="C17" s="23" t="s">
        <v>5</v>
      </c>
      <c r="D17"/>
      <c r="E17" s="24">
        <v>20</v>
      </c>
      <c r="F17" s="14">
        <f>0</f>
        <v>0</v>
      </c>
      <c r="H17" s="25" t="s">
        <v>33</v>
      </c>
      <c r="I17" s="25"/>
      <c r="J17" s="25"/>
      <c r="K17" s="25"/>
      <c r="L17" s="25"/>
    </row>
    <row r="18" spans="2:12" ht="30" customHeight="1" x14ac:dyDescent="0.25">
      <c r="B18" s="22">
        <f ca="1">DATE(YEAR(TODAY()),4,24)</f>
        <v>43579</v>
      </c>
      <c r="C18" s="23" t="s">
        <v>6</v>
      </c>
      <c r="D18" t="s">
        <v>19</v>
      </c>
      <c r="E18" s="24">
        <v>10</v>
      </c>
      <c r="F18" s="14">
        <f>0</f>
        <v>0</v>
      </c>
      <c r="H18" s="25"/>
      <c r="I18" s="25"/>
      <c r="J18" s="25"/>
      <c r="K18" s="25"/>
      <c r="L18" s="25"/>
    </row>
    <row r="19" spans="2:12" ht="30" customHeight="1" x14ac:dyDescent="0.25">
      <c r="B19" s="22">
        <f ca="1">DATE(YEAR(TODAY()),4,24)</f>
        <v>43579</v>
      </c>
      <c r="C19" s="23" t="s">
        <v>7</v>
      </c>
      <c r="D19" t="s">
        <v>20</v>
      </c>
      <c r="E19" s="24">
        <v>-10</v>
      </c>
      <c r="F19" s="14">
        <f>0</f>
        <v>0</v>
      </c>
      <c r="H19" s="25"/>
      <c r="I19" s="25"/>
      <c r="J19" s="25"/>
      <c r="K19" s="25"/>
      <c r="L19" s="25"/>
    </row>
    <row r="20" spans="2:12" ht="30" customHeight="1" x14ac:dyDescent="0.25">
      <c r="B20" s="22">
        <f ca="1">DATE(YEAR(TODAY()),5,1)</f>
        <v>43586</v>
      </c>
      <c r="C20" s="23" t="s">
        <v>8</v>
      </c>
      <c r="D20" t="s">
        <v>21</v>
      </c>
      <c r="E20" s="24">
        <v>25</v>
      </c>
      <c r="F20" s="14">
        <f>0</f>
        <v>0</v>
      </c>
      <c r="H20" s="25"/>
      <c r="I20" s="25"/>
      <c r="J20" s="25"/>
      <c r="K20" s="25"/>
      <c r="L20" s="25"/>
    </row>
    <row r="21" spans="2:12" ht="30" customHeight="1" x14ac:dyDescent="0.25">
      <c r="B21" s="22">
        <f ca="1">DATE(YEAR(TODAY()),5,15)</f>
        <v>43600</v>
      </c>
      <c r="C21" s="23" t="s">
        <v>9</v>
      </c>
      <c r="D21" t="s">
        <v>22</v>
      </c>
      <c r="E21" s="24">
        <v>-15</v>
      </c>
      <c r="F21" s="14">
        <f>0</f>
        <v>0</v>
      </c>
      <c r="H21" s="15"/>
      <c r="I21" s="15"/>
      <c r="J21" s="15"/>
      <c r="K21" s="15"/>
      <c r="L21" s="15"/>
    </row>
    <row r="22" spans="2:12" ht="30" customHeight="1" x14ac:dyDescent="0.25">
      <c r="B22" s="22">
        <f t="shared" ref="B22" ca="1" si="0">DATE(YEAR(TODAY()),5,15)</f>
        <v>43600</v>
      </c>
      <c r="C22" s="23" t="s">
        <v>10</v>
      </c>
      <c r="D22" t="s">
        <v>23</v>
      </c>
      <c r="E22" s="24">
        <v>15</v>
      </c>
      <c r="F22" s="14">
        <f>0</f>
        <v>0</v>
      </c>
      <c r="H22" s="15"/>
      <c r="I22" s="15"/>
      <c r="J22" s="15"/>
      <c r="K22" s="15"/>
      <c r="L22" s="15"/>
    </row>
    <row r="23" spans="2:12" ht="30" customHeight="1" x14ac:dyDescent="0.25">
      <c r="B23" s="22">
        <f ca="1">DATE(YEAR(TODAY()),6,15)</f>
        <v>43631</v>
      </c>
      <c r="C23" s="23" t="s">
        <v>11</v>
      </c>
      <c r="D23" t="s">
        <v>24</v>
      </c>
      <c r="E23" s="24">
        <v>-15</v>
      </c>
      <c r="F23" s="14">
        <f>0</f>
        <v>0</v>
      </c>
      <c r="H23" s="15"/>
      <c r="I23" s="15"/>
      <c r="J23" s="15"/>
      <c r="K23" s="15"/>
      <c r="L23" s="15"/>
    </row>
    <row r="24" spans="2:12" ht="30" customHeight="1" x14ac:dyDescent="0.25">
      <c r="B24" s="22">
        <f ca="1">DATE(YEAR(TODAY()),6,30)</f>
        <v>43646</v>
      </c>
      <c r="C24" s="23" t="s">
        <v>12</v>
      </c>
      <c r="D24" t="s">
        <v>25</v>
      </c>
      <c r="E24" s="24">
        <v>15</v>
      </c>
      <c r="F24" s="16">
        <f>0</f>
        <v>0</v>
      </c>
      <c r="H24" s="15"/>
      <c r="I24" s="15"/>
      <c r="J24" s="15"/>
      <c r="K24" s="15"/>
      <c r="L24" s="15"/>
    </row>
    <row r="25" spans="2:12" ht="30" customHeight="1" x14ac:dyDescent="0.25">
      <c r="B25" s="22">
        <f ca="1">DATE(YEAR(TODAY()),7,15)</f>
        <v>43661</v>
      </c>
      <c r="C25" s="23" t="s">
        <v>13</v>
      </c>
      <c r="D25" t="s">
        <v>26</v>
      </c>
      <c r="E25" s="24">
        <v>-20</v>
      </c>
      <c r="F25" s="16">
        <f>0</f>
        <v>0</v>
      </c>
    </row>
    <row r="26" spans="2:12" ht="30" customHeight="1" x14ac:dyDescent="0.25">
      <c r="B26" s="22">
        <f ca="1">DATE(YEAR(TODAY()),7,30)</f>
        <v>43676</v>
      </c>
      <c r="C26" s="23" t="s">
        <v>14</v>
      </c>
      <c r="D26" t="s">
        <v>27</v>
      </c>
      <c r="E26" s="24">
        <v>20</v>
      </c>
      <c r="F26" s="16">
        <f>0</f>
        <v>0</v>
      </c>
      <c r="I26" s="17"/>
    </row>
    <row r="27" spans="2:12" ht="30" customHeight="1" x14ac:dyDescent="0.25">
      <c r="B27" s="22">
        <f ca="1">DATE(YEAR(TODAY()),8,11)</f>
        <v>43688</v>
      </c>
      <c r="C27" s="23" t="s">
        <v>15</v>
      </c>
      <c r="D27" t="s">
        <v>28</v>
      </c>
      <c r="E27" s="24">
        <v>-15</v>
      </c>
      <c r="F27" s="16">
        <f>0</f>
        <v>0</v>
      </c>
      <c r="H27" s="18"/>
    </row>
    <row r="28" spans="2:12" ht="30" customHeight="1" x14ac:dyDescent="0.25">
      <c r="B28" s="22">
        <f ca="1">DATE(YEAR(TODAY()),8,23)</f>
        <v>43700</v>
      </c>
      <c r="C28" s="23" t="s">
        <v>16</v>
      </c>
      <c r="D28" t="s">
        <v>29</v>
      </c>
      <c r="E28" s="24">
        <v>10</v>
      </c>
      <c r="F28" s="16">
        <f>0</f>
        <v>0</v>
      </c>
      <c r="H28" s="19"/>
    </row>
    <row r="29" spans="2:12" ht="30" customHeight="1" x14ac:dyDescent="0.25">
      <c r="B29" s="22">
        <f ca="1">DATE(YEAR(TODAY()),8,31)</f>
        <v>43708</v>
      </c>
      <c r="C29" s="23" t="s">
        <v>17</v>
      </c>
      <c r="D29"/>
      <c r="E29" s="24">
        <v>5</v>
      </c>
      <c r="F29" s="16">
        <f>0</f>
        <v>0</v>
      </c>
      <c r="G29" s="19"/>
    </row>
  </sheetData>
  <mergeCells count="4">
    <mergeCell ref="H17:L20"/>
    <mergeCell ref="B1:C1"/>
    <mergeCell ref="H16:I16"/>
    <mergeCell ref="B2:L14"/>
  </mergeCells>
  <phoneticPr fontId="19"/>
  <dataValidations count="8">
    <dataValidation allowBlank="1" showInputMessage="1" showErrorMessage="1" prompt="このワークシートにマイルストーンを使用してプロジェクトのタイムラインを作成します。プロジェクトの詳細表に詳細事項を入力します。グラフはセル B2 に、ヒントがセル H17 に表示されます。" sqref="A1" xr:uid="{00000000-0002-0000-0000-000000000000}"/>
    <dataValidation allowBlank="1" showInputMessage="1" showErrorMessage="1" prompt="このセルには、このワークシートのタイトルが表示されます。下のセルには、対応する時間枠の各マイルストーンを表す折れ線グラフが表示されます" sqref="B1:C1" xr:uid="{00000000-0002-0000-0000-000001000000}"/>
    <dataValidation allowBlank="1" showInputMessage="1" showErrorMessage="1" prompt="下の表にプロジェクトの詳細を入力します" sqref="B15" xr:uid="{00000000-0002-0000-0000-000002000000}"/>
    <dataValidation allowBlank="1" showInputMessage="1" showErrorMessage="1" prompt="この見出しの下にあるこの列に日付を入力します" sqref="B16" xr:uid="{00000000-0002-0000-0000-000003000000}"/>
    <dataValidation allowBlank="1" showInputMessage="1" showErrorMessage="1" prompt="この見出しの下にあるこの列にマイルストーンを入力します" sqref="C16" xr:uid="{00000000-0002-0000-0000-000004000000}"/>
    <dataValidation allowBlank="1" showInputMessage="1" showErrorMessage="1" prompt="この見出しの下にあるこの列に担当者の名前を入力します" sqref="D16" xr:uid="{00000000-0002-0000-0000-000005000000}"/>
    <dataValidation allowBlank="1" showInputMessage="1" showErrorMessage="1" prompt="この見出しの下にあるこの列にグラフの位置を入力します。プロジェクトのタイムラインのヒントが右側のセルに表示されます" sqref="E16" xr:uid="{00000000-0002-0000-0000-000006000000}"/>
    <dataValidation allowBlank="1" showInputMessage="1" showErrorMessage="1" prompt="プロジェクトのタイムラインのヒントが下のセルに表示されます" sqref="H16:I16" xr:uid="{00000000-0002-0000-0000-000007000000}"/>
  </dataValidations>
  <printOptions horizontalCentered="1"/>
  <pageMargins left="0.7" right="0.7" top="0.75" bottom="0.75" header="0.3" footer="0.3"/>
  <pageSetup paperSize="9" scale="74"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FD9EFE20-B0BF-4817-AA37-C0305E12107B}">
  <ds:schemaRefs>
    <ds:schemaRef ds:uri="http://schemas.microsoft.com/sharepoint/v3/contenttype/forms"/>
  </ds:schemaRefs>
</ds:datastoreItem>
</file>

<file path=customXml/itemProps2.xml><?xml version="1.0" encoding="utf-8"?>
<ds:datastoreItem xmlns:ds="http://schemas.openxmlformats.org/officeDocument/2006/customXml" ds:itemID="{F56DC957-990F-47B2-AF0D-7029CF1F60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1E3CE6-3BAB-4EFC-B954-0CB76BF2E2C7}">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プロジェクトのタイムライン</vt:lpstr>
      <vt:lpstr>プロジェクトのタイムライン!Print_Area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2019-05-28T21:37:26Z</dcterms:created>
  <dcterms:modified xsi:type="dcterms:W3CDTF">2019-06-12T09:50:58Z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