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 codeName="{99F03F65-6EE5-B2FF-AC1D-F4DDD12603F5}"/>
  <workbookPr filterPrivacy="1" codeName="ThisWorkbook"/>
  <xr:revisionPtr revIDLastSave="0" documentId="13_ncr:1_{6B04DF41-88C5-4F20-8C6C-02AAE8D6F168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Elenco attività" sheetId="7" r:id="rId1"/>
    <sheet name="Configurazione assegnazioni" sheetId="6" r:id="rId2"/>
  </sheets>
  <definedNames>
    <definedName name="AssegnatoA">TastiColore[Assegnato a]</definedName>
    <definedName name="Colore1">'Configurazione assegnazioni'!$B$4</definedName>
    <definedName name="Colore2">'Configurazione assegnazioni'!$B$5</definedName>
    <definedName name="Colore3">'Configurazione assegnazioni'!$B$6</definedName>
    <definedName name="Colore4">'Configurazione assegnazioni'!$B$7</definedName>
    <definedName name="Colore5">'Configurazione assegnazioni'!$B$8</definedName>
    <definedName name="Colore6">'Configurazione assegnazioni'!$B$9</definedName>
    <definedName name="Griglia" localSheetId="0">ElencoAttività[[#All],[Descrizione]:[Assegnato a]]</definedName>
    <definedName name="InScadenzaOggi">'Elenco attività'!$C$3</definedName>
    <definedName name="TastoColore">TastiColore[Assegnato a]</definedName>
    <definedName name="_xlnm.Print_Titles" localSheetId="0">'Elenco attività'!$1:$6</definedName>
    <definedName name="TitoloColonna1">ElencoAttività[[#Headers],[Fatto]]</definedName>
    <definedName name="TitoloColonna2">TastiColore[[#Headers],[Assegnato a]]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7" l="1"/>
  <c r="D10" i="7"/>
  <c r="D11" i="7"/>
  <c r="D8" i="7"/>
  <c r="B2" i="7"/>
  <c r="D7" i="7"/>
  <c r="D12" i="7"/>
  <c r="C3" i="7" l="1"/>
  <c r="C4" i="7"/>
</calcChain>
</file>

<file path=xl/sharedStrings.xml><?xml version="1.0" encoding="utf-8"?>
<sst xmlns="http://schemas.openxmlformats.org/spreadsheetml/2006/main" count="43" uniqueCount="26">
  <si>
    <t xml:space="preserve">                            </t>
  </si>
  <si>
    <t>Suggerimento: Immettere un numero maggiore di 1 nella colonna Fatto al termine dell’attività.</t>
  </si>
  <si>
    <t>In scadenza oggi:</t>
  </si>
  <si>
    <t>Scaduto:</t>
  </si>
  <si>
    <t>Fatto</t>
  </si>
  <si>
    <t xml:space="preserve"> Elenco attività</t>
  </si>
  <si>
    <t>Descrizione</t>
  </si>
  <si>
    <t>Tagliare l’erba</t>
  </si>
  <si>
    <t>Pulire la stanza</t>
  </si>
  <si>
    <t>Organizzare il ripostiglio</t>
  </si>
  <si>
    <t>Scadenza</t>
  </si>
  <si>
    <t>Priorità</t>
  </si>
  <si>
    <t>Alta</t>
  </si>
  <si>
    <t>Media</t>
  </si>
  <si>
    <t>Minimo</t>
  </si>
  <si>
    <t>CONFIGURAZIONE &gt;</t>
  </si>
  <si>
    <t>Assegnato a</t>
  </si>
  <si>
    <t>Papà</t>
  </si>
  <si>
    <t>Bambino 1</t>
  </si>
  <si>
    <t>Bambino 2</t>
  </si>
  <si>
    <t>Bambino 3</t>
  </si>
  <si>
    <t>Bambino 4</t>
  </si>
  <si>
    <t>Configurazione assegnazioni</t>
  </si>
  <si>
    <t>I dati nella tabella seguente forniscono le opzioni disponibili per il campo Assegnato a. È possibile modificare le voci o aggiungere nuove voci per personalizzare la cartella di lavoro in base alle proprie esigenze.</t>
  </si>
  <si>
    <t>Mamma</t>
  </si>
  <si>
    <t>&lt; ELENCO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</si>
</sst>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&lt;=9999999]###\-####;\(###\)\ ###\-####"/>
    <numFmt numFmtId="166" formatCode="&quot;Fatto&quot;;&quot;&quot;;&quot;&quot;"/>
  </numFmts>
  <fonts count="27">
    <font>
      <sz val="11"/>
      <color theme="1" tint="0.1499679555650502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2"/>
      <color theme="1"/>
      <name val="Lucida Sans"/>
      <family val="2"/>
      <scheme val="minor"/>
    </font>
    <font>
      <sz val="20"/>
      <color theme="3" tint="0.24994659260841701"/>
      <name val="Rockwell"/>
      <family val="2"/>
      <scheme val="major"/>
    </font>
    <font>
      <b/>
      <sz val="14"/>
      <color theme="3" tint="0.24994659260841701"/>
      <name val="Rockwell"/>
      <family val="3"/>
      <scheme val="major"/>
    </font>
    <font>
      <sz val="14"/>
      <color theme="3" tint="0.24994659260841701"/>
      <name val="Rockwell"/>
      <family val="3"/>
      <scheme val="major"/>
    </font>
    <font>
      <b/>
      <sz val="14"/>
      <color theme="5"/>
      <name val="Rockwell"/>
      <family val="3"/>
      <scheme val="major"/>
    </font>
    <font>
      <b/>
      <sz val="14"/>
      <color theme="6"/>
      <name val="Rockwell"/>
      <family val="3"/>
      <scheme val="maj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i/>
      <sz val="11"/>
      <color theme="1" tint="0.34998626667073579"/>
      <name val="Lucida Sans"/>
      <family val="2"/>
      <scheme val="minor"/>
    </font>
    <font>
      <u/>
      <sz val="11"/>
      <color theme="6" tint="-0.24994659260841701"/>
      <name val="Lucida Sans"/>
      <family val="2"/>
      <scheme val="minor"/>
    </font>
    <font>
      <sz val="11"/>
      <color theme="3"/>
      <name val="Rockwell"/>
      <family val="2"/>
      <scheme val="major"/>
    </font>
    <font>
      <sz val="11"/>
      <color theme="4" tint="-0.499984740745262"/>
      <name val="Lucida Sans"/>
      <family val="2"/>
      <scheme val="minor"/>
    </font>
    <font>
      <sz val="11"/>
      <name val="Lucida Sans"/>
      <family val="2"/>
      <scheme val="minor"/>
    </font>
    <font>
      <sz val="12"/>
      <color theme="0"/>
      <name val="Rockwell"/>
      <family val="3"/>
      <scheme val="major"/>
    </font>
    <font>
      <sz val="14"/>
      <color theme="6" tint="-0.499984740745262"/>
      <name val="Rockwell"/>
      <family val="1"/>
      <scheme val="major"/>
    </font>
    <font>
      <sz val="14"/>
      <color theme="1"/>
      <name val="Lucida Sans"/>
      <family val="2"/>
      <charset val="238"/>
      <scheme val="minor"/>
    </font>
    <font>
      <sz val="11"/>
      <color theme="1" tint="0.14996795556505021"/>
      <name val="Rockwell"/>
      <family val="1"/>
      <scheme val="major"/>
    </font>
    <font>
      <sz val="14"/>
      <color theme="0"/>
      <name val="Rockwell"/>
      <family val="1"/>
      <scheme val="major"/>
    </font>
    <font>
      <b/>
      <sz val="12"/>
      <color theme="5" tint="-0.49998474074526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b/>
      <sz val="12"/>
      <color rgb="FF00421F"/>
      <name val="Lucida Sans"/>
      <family val="2"/>
      <scheme val="minor"/>
    </font>
    <font>
      <b/>
      <sz val="12"/>
      <color theme="1" tint="0.14999847407452621"/>
      <name val="Rockwell"/>
      <family val="3"/>
      <scheme val="major"/>
    </font>
    <font>
      <sz val="20"/>
      <color theme="1" tint="0.14999847407452621"/>
      <name val="Rockwell"/>
      <family val="2"/>
      <scheme val="major"/>
    </font>
    <font>
      <sz val="11"/>
      <color theme="1" tint="0.14999847407452621"/>
      <name val="Lucida Sans"/>
      <family val="2"/>
      <scheme val="minor"/>
    </font>
    <font>
      <sz val="12"/>
      <color theme="1" tint="0.14999847407452621"/>
      <name val="Rockwell"/>
      <family val="3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</borders>
  <cellStyleXfs count="12">
    <xf numFmtId="0" fontId="0" fillId="0" borderId="1" applyProtection="0">
      <alignment vertical="center" wrapText="1"/>
    </xf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1" fillId="0" borderId="0" applyNumberFormat="0" applyFill="0" applyAlignment="0" applyProtection="0">
      <alignment vertical="center"/>
    </xf>
    <xf numFmtId="165" fontId="13" fillId="0" borderId="0" applyFont="0" applyFill="0" applyBorder="0" applyAlignment="0" applyProtection="0"/>
    <xf numFmtId="14" fontId="13" fillId="0" borderId="0" applyFont="0" applyFill="0" applyBorder="0" applyAlignment="0" applyProtection="0"/>
  </cellStyleXfs>
  <cellXfs count="34">
    <xf numFmtId="0" fontId="0" fillId="0" borderId="1" xfId="0">
      <alignment vertical="center" wrapText="1"/>
    </xf>
    <xf numFmtId="0" fontId="0" fillId="0" borderId="1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/>
    <xf numFmtId="0" fontId="0" fillId="0" borderId="0" xfId="1" applyFont="1" applyFill="1" applyAlignment="1">
      <alignment horizontal="left" vertical="center" indent="1"/>
    </xf>
    <xf numFmtId="14" fontId="0" fillId="0" borderId="1" xfId="0" applyNumberFormat="1" applyAlignment="1">
      <alignment horizontal="center" vertical="center"/>
    </xf>
    <xf numFmtId="0" fontId="0" fillId="0" borderId="1" xfId="0" applyAlignment="1">
      <alignment horizontal="left" vertical="center" indent="1"/>
    </xf>
    <xf numFmtId="0" fontId="9" fillId="0" borderId="0" xfId="0" applyFont="1" applyBorder="1">
      <alignment vertical="center" wrapText="1"/>
    </xf>
    <xf numFmtId="0" fontId="12" fillId="0" borderId="0" xfId="2" applyFont="1" applyAlignment="1">
      <alignment textRotation="90" wrapText="1"/>
    </xf>
    <xf numFmtId="0" fontId="2" fillId="0" borderId="0" xfId="1" applyFont="1" applyFill="1"/>
    <xf numFmtId="0" fontId="2" fillId="0" borderId="0" xfId="0" applyFont="1" applyBorder="1">
      <alignment vertical="center" wrapText="1"/>
    </xf>
    <xf numFmtId="0" fontId="0" fillId="4" borderId="0" xfId="0" applyFill="1" applyBorder="1">
      <alignment vertical="center" wrapText="1"/>
    </xf>
    <xf numFmtId="0" fontId="15" fillId="3" borderId="0" xfId="4" applyFont="1" applyFill="1" applyAlignment="1">
      <alignment horizontal="right" vertical="center"/>
    </xf>
    <xf numFmtId="0" fontId="17" fillId="5" borderId="0" xfId="6" applyFont="1" applyFill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9" fillId="0" borderId="0" xfId="0" applyFont="1" applyBorder="1">
      <alignment vertical="center" wrapText="1"/>
    </xf>
    <xf numFmtId="0" fontId="22" fillId="4" borderId="0" xfId="9" applyFont="1" applyFill="1" applyAlignment="1">
      <alignment horizontal="right" vertical="center" wrapText="1" indent="1"/>
    </xf>
    <xf numFmtId="0" fontId="21" fillId="4" borderId="0" xfId="2" applyFont="1" applyFill="1" applyAlignment="1">
      <alignment vertical="center"/>
    </xf>
    <xf numFmtId="0" fontId="9" fillId="0" borderId="0" xfId="1" applyFont="1" applyFill="1"/>
    <xf numFmtId="0" fontId="23" fillId="0" borderId="0" xfId="5" applyFont="1" applyAlignment="1">
      <alignment horizontal="left" vertical="top"/>
    </xf>
    <xf numFmtId="0" fontId="24" fillId="0" borderId="0" xfId="2" applyFont="1" applyAlignment="1">
      <alignment horizontal="left"/>
    </xf>
    <xf numFmtId="0" fontId="25" fillId="0" borderId="0" xfId="0" applyFont="1" applyBorder="1">
      <alignment vertical="center" wrapText="1"/>
    </xf>
    <xf numFmtId="0" fontId="26" fillId="0" borderId="0" xfId="4" applyFont="1" applyAlignment="1">
      <alignment horizontal="right" vertical="top"/>
    </xf>
    <xf numFmtId="0" fontId="24" fillId="4" borderId="0" xfId="2" applyFont="1" applyFill="1" applyAlignment="1">
      <alignment wrapText="1"/>
    </xf>
    <xf numFmtId="0" fontId="24" fillId="4" borderId="0" xfId="2" applyFont="1" applyFill="1"/>
    <xf numFmtId="0" fontId="24" fillId="0" borderId="0" xfId="2" applyFont="1"/>
    <xf numFmtId="166" fontId="0" fillId="0" borderId="1" xfId="0" applyNumberFormat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164" fontId="16" fillId="0" borderId="0" xfId="3" applyNumberFormat="1" applyFont="1" applyAlignment="1">
      <alignment horizontal="left" vertical="center"/>
    </xf>
    <xf numFmtId="0" fontId="2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21" fillId="4" borderId="0" xfId="2" applyFont="1" applyFill="1" applyAlignment="1">
      <alignment horizontal="left" vertical="center"/>
    </xf>
    <xf numFmtId="0" fontId="20" fillId="4" borderId="0" xfId="9" applyFont="1" applyFill="1" applyAlignment="1">
      <alignment horizontal="center" vertical="center" wrapText="1"/>
    </xf>
  </cellXfs>
  <cellStyles count="12">
    <cellStyle name="20% - Colore 5" xfId="1" builtinId="46"/>
    <cellStyle name="Collegamento ipertestuale" xfId="9" builtinId="8" customBuiltin="1"/>
    <cellStyle name="Data" xfId="11" xr:uid="{864BE7CA-6BA4-43A3-BD1F-7594C2F08679}"/>
    <cellStyle name="Normale" xfId="0" builtinId="0" customBuiltin="1"/>
    <cellStyle name="Telefono" xfId="10" xr:uid="{EE586876-43A1-45F4-BD6F-0483BDAB60F6}"/>
    <cellStyle name="Testo descrittivo" xfId="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8" builtinId="25" customBuiltin="1"/>
  </cellStyles>
  <dxfs count="32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Rockwell"/>
        <family val="1"/>
        <scheme val="maj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&quot;Fatto&quot;;&quot;&quot;;&quot;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Rockwell"/>
        <family val="1"/>
        <scheme val="major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2" defaultTableStyle="Elenco attività" defaultPivotStyle="PivotStyleLight18">
    <tableStyle name="Elenco attività" pivot="0" count="2" xr9:uid="{00000000-0011-0000-FFFF-FFFF00000000}">
      <tableStyleElement type="wholeTable" dxfId="31"/>
      <tableStyleElement type="headerRow" dxfId="30"/>
    </tableStyle>
    <tableStyle name="Rubrica" pivot="0" count="4" xr9:uid="{00000000-0011-0000-FFFF-FFFF00000000}">
      <tableStyleElement type="wholeTable" dxfId="29"/>
      <tableStyleElement type="headerRow" dxfId="28"/>
      <tableStyleElement type="firstRowStripe" dxfId="27"/>
      <tableStyleElement type="secondRowStripe" dxfId="26"/>
    </tableStyle>
  </tableStyles>
  <colors>
    <mruColors>
      <color rgb="FF00421F"/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2333624</xdr:colOff>
      <xdr:row>2</xdr:row>
      <xdr:rowOff>0</xdr:rowOff>
    </xdr:from>
    <xdr:to>
      <xdr:col>3</xdr:col>
      <xdr:colOff>1123950</xdr:colOff>
      <xdr:row>4</xdr:row>
      <xdr:rowOff>21600</xdr:rowOff>
    </xdr:to>
    <xdr:sp macro="" textlink="">
      <xdr:nvSpPr>
        <xdr:cNvPr id="4" name="Suggerimento immissione dati" descr="Enter a number greater than 1 in Done column when  task is compl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76624" y="1114425"/>
          <a:ext cx="1123951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 rtl="0"/>
          <a:r>
            <a:rPr lang="it" sz="800">
              <a:solidFill>
                <a:schemeClr val="tx1">
                  <a:lumMod val="85000"/>
                  <a:lumOff val="15000"/>
                </a:schemeClr>
              </a:solidFill>
            </a:rPr>
            <a:t>Immettere il numero 1 nella colonna Fatto al termine dell’attività</a:t>
          </a:r>
        </a:p>
      </xdr:txBody>
    </xdr:sp>
    <xdr:clientData fPrintsWithSheet="0"/>
  </xdr:twoCellAnchor>
  <xdr:twoCellAnchor editAs="oneCell">
    <xdr:from>
      <xdr:col>3</xdr:col>
      <xdr:colOff>1162050</xdr:colOff>
      <xdr:row>2</xdr:row>
      <xdr:rowOff>0</xdr:rowOff>
    </xdr:from>
    <xdr:to>
      <xdr:col>4</xdr:col>
      <xdr:colOff>1266825</xdr:colOff>
      <xdr:row>4</xdr:row>
      <xdr:rowOff>21600</xdr:rowOff>
    </xdr:to>
    <xdr:sp macro="" textlink="">
      <xdr:nvSpPr>
        <xdr:cNvPr id="16" name="Suggerimento immissione dati" descr="Enter a number greater than 1 in Done column when  task is complete">
          <a:extLst>
            <a:ext uri="{FF2B5EF4-FFF2-40B4-BE49-F238E27FC236}">
              <a16:creationId xmlns:a16="http://schemas.microsoft.com/office/drawing/2014/main" id="{1954A24D-DF3A-439E-AB30-634556E8A9EB}"/>
            </a:ext>
          </a:extLst>
        </xdr:cNvPr>
        <xdr:cNvSpPr txBox="1"/>
      </xdr:nvSpPr>
      <xdr:spPr>
        <a:xfrm>
          <a:off x="4638675" y="1114425"/>
          <a:ext cx="2276475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rtl="0"/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Selezionare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 freccia in giù, ad esempio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Assegnato a o Priorità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filtrare o ordinare gli elementi dell'elenco attività.</a:t>
          </a:r>
          <a:endParaRPr lang="en-GB" sz="800">
            <a:effectLst/>
          </a:endParaRPr>
        </a:p>
        <a:p>
          <a:pPr rtl="0"/>
          <a:r>
            <a:t>I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it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uggerimenti </a:t>
          </a:r>
          <a:r>
            <a:rPr lang="it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verranno stampati.</a:t>
          </a:r>
          <a:endParaRPr lang="en-GB" sz="800">
            <a:effectLst/>
          </a:endParaRPr>
        </a:p>
      </xdr:txBody>
    </xdr:sp>
    <xdr:clientData fPrintsWithSheet="0"/>
  </xdr:twoCellAnchor>
  <xdr:twoCellAnchor editAs="oneCell">
    <xdr:from>
      <xdr:col>1</xdr:col>
      <xdr:colOff>177512</xdr:colOff>
      <xdr:row>0</xdr:row>
      <xdr:rowOff>111667</xdr:rowOff>
    </xdr:from>
    <xdr:to>
      <xdr:col>1</xdr:col>
      <xdr:colOff>626669</xdr:colOff>
      <xdr:row>0</xdr:row>
      <xdr:rowOff>762687</xdr:rowOff>
    </xdr:to>
    <xdr:pic>
      <xdr:nvPicPr>
        <xdr:cNvPr id="17" name="Immagine 16" descr="Elemento decorativo&#10;">
          <a:extLst>
            <a:ext uri="{FF2B5EF4-FFF2-40B4-BE49-F238E27FC236}">
              <a16:creationId xmlns:a16="http://schemas.microsoft.com/office/drawing/2014/main" id="{DF377864-4FEB-4775-90CF-2A6C6DF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338246" y="111667"/>
          <a:ext cx="449157" cy="65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lencoAttività" displayName="ElencoAttività" ref="B6:F12" headerRowDxfId="15">
  <autoFilter ref="B6:F12" xr:uid="{00000000-0009-0000-0100-000002000000}"/>
  <tableColumns count="5">
    <tableColumn id="1" xr3:uid="{00000000-0010-0000-0000-000001000000}" name="Fatto" totalsRowLabel="Totale" dataDxfId="14" totalsRowDxfId="13"/>
    <tableColumn id="2" xr3:uid="{00000000-0010-0000-0000-000002000000}" name="Descrizione" dataDxfId="12" totalsRowDxfId="11"/>
    <tableColumn id="3" xr3:uid="{00000000-0010-0000-0000-000003000000}" name="Scadenza" dataDxfId="10" totalsRowDxfId="9"/>
    <tableColumn id="4" xr3:uid="{00000000-0010-0000-0000-000004000000}" name="Priorità" dataDxfId="8" totalsRowDxfId="7"/>
    <tableColumn id="5" xr3:uid="{00000000-0010-0000-0000-000005000000}" name="Assegnato a" totalsRowFunction="count" dataDxfId="6" totalsRowDxfId="5"/>
  </tableColumns>
  <tableStyleInfo name="Rubrica" showFirstColumn="1" showLastColumn="0" showRowStripes="1" showColumnStripes="0"/>
  <extLst>
    <ext xmlns:x14="http://schemas.microsoft.com/office/spreadsheetml/2009/9/main" uri="{504A1905-F514-4f6f-8877-14C23A59335A}">
      <x14:table altTextSummary="Immettere 1 per contrassegnare l'attività come Eseguita, Descrizione e Data di scadenza e selezionare la priorità e i nomi Assegnato a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stiColore" displayName="TastiColore" ref="B3:B9" headerRowDxfId="4" dataDxfId="2" headerRowBorderDxfId="3">
  <tableColumns count="1">
    <tableColumn id="1" xr3:uid="{00000000-0010-0000-0100-000001000000}" name="Assegnato a" totalsRowFunction="count" dataDxfId="1" totalsRowDxfId="0"/>
  </tableColumns>
  <tableStyleInfo name="Rubrica" showFirstColumn="0" showLastColumn="0" showRowStripes="1" showColumnStripes="0"/>
  <extLst>
    <ext xmlns:x14="http://schemas.microsoft.com/office/spreadsheetml/2009/9/main" uri="{504A1905-F514-4f6f-8877-14C23A59335A}">
      <x14:table altTextSummary="Inserire o modificare i nomi Assegnato a in questa tabella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2"/>
  <sheetViews>
    <sheetView showGridLines="0" tabSelected="1" zoomScaleNormal="100" workbookViewId="0"/>
  </sheetViews>
  <sheetFormatPr defaultColWidth="0" defaultRowHeight="30" customHeight="1"/>
  <cols>
    <col min="1" max="1" width="1.77734375" style="2" customWidth="1"/>
    <col min="2" max="2" width="16.5546875" style="2" customWidth="1"/>
    <col min="3" max="3" width="27.21875" style="2" customWidth="1"/>
    <col min="4" max="4" width="25.33203125" style="2" customWidth="1"/>
    <col min="5" max="5" width="16.77734375" style="2" customWidth="1"/>
    <col min="6" max="6" width="21.5546875" style="2" customWidth="1"/>
    <col min="7" max="7" width="7.77734375" style="2" customWidth="1"/>
    <col min="8" max="8" width="20.21875" style="2" hidden="1" customWidth="1"/>
    <col min="9" max="9" width="17.21875" style="2" hidden="1" customWidth="1"/>
    <col min="10" max="17" width="0" style="2" hidden="1" customWidth="1"/>
    <col min="18" max="16384" width="10.77734375" style="2" hidden="1"/>
  </cols>
  <sheetData>
    <row r="1" spans="1:15" ht="66" customHeight="1">
      <c r="A1" s="8" t="s">
        <v>0</v>
      </c>
      <c r="B1" s="11"/>
      <c r="C1" s="17" t="s">
        <v>5</v>
      </c>
      <c r="D1" s="23"/>
      <c r="E1" s="24"/>
      <c r="F1" s="16" t="s">
        <v>15</v>
      </c>
      <c r="I1" s="3"/>
      <c r="J1" s="3"/>
      <c r="K1" s="3"/>
      <c r="L1" s="3"/>
      <c r="M1" s="3"/>
      <c r="N1" s="3"/>
    </row>
    <row r="2" spans="1:15" ht="21.75" customHeight="1">
      <c r="A2" s="8" t="s">
        <v>0</v>
      </c>
      <c r="B2" s="29">
        <f ca="1">TODAY()</f>
        <v>43553</v>
      </c>
      <c r="C2" s="29"/>
      <c r="D2" s="25"/>
      <c r="E2" s="25"/>
      <c r="I2" s="3"/>
      <c r="J2" s="3"/>
      <c r="K2" s="3"/>
      <c r="L2" s="3"/>
      <c r="M2" s="3"/>
      <c r="N2" s="3"/>
    </row>
    <row r="3" spans="1:15" ht="23.25" customHeight="1">
      <c r="A3" s="8" t="s">
        <v>0</v>
      </c>
      <c r="B3" s="12" t="s">
        <v>2</v>
      </c>
      <c r="C3" s="13">
        <f ca="1">COUNTIFS(ElencoAttività[Scadenza],TODAY(),ElencoAttività[Fatto],"&lt;&gt;1")</f>
        <v>1</v>
      </c>
      <c r="D3" s="21"/>
      <c r="E3" s="21"/>
      <c r="H3" s="3"/>
      <c r="J3" s="3"/>
      <c r="K3" s="3"/>
      <c r="L3" s="3"/>
      <c r="M3" s="3"/>
      <c r="N3" s="3"/>
    </row>
    <row r="4" spans="1:15" ht="23.25" customHeight="1">
      <c r="A4" s="8" t="s">
        <v>0</v>
      </c>
      <c r="B4" s="12" t="s">
        <v>3</v>
      </c>
      <c r="C4" s="13">
        <f ca="1">COUNTIFS(ElencoAttività[Scadenza],"&lt;"&amp;TODAY(),ElencoAttività[Fatto],"&lt;&gt;1")</f>
        <v>3</v>
      </c>
      <c r="D4" s="21"/>
      <c r="E4" s="21"/>
      <c r="H4" s="3"/>
      <c r="J4" s="3"/>
      <c r="K4" s="3"/>
      <c r="L4" s="3"/>
      <c r="M4" s="3"/>
      <c r="N4" s="3"/>
    </row>
    <row r="5" spans="1:15" ht="12.75" customHeight="1">
      <c r="A5" s="8" t="s">
        <v>0</v>
      </c>
      <c r="B5" s="22"/>
      <c r="C5" s="19"/>
      <c r="D5" s="20"/>
      <c r="E5" s="20"/>
      <c r="F5" s="21"/>
      <c r="G5" s="7"/>
    </row>
    <row r="6" spans="1:15" s="10" customFormat="1" ht="30" customHeight="1">
      <c r="A6" s="18" t="s">
        <v>1</v>
      </c>
      <c r="B6" s="14" t="s">
        <v>4</v>
      </c>
      <c r="C6" s="14" t="s">
        <v>6</v>
      </c>
      <c r="D6" s="14" t="s">
        <v>10</v>
      </c>
      <c r="E6" s="14" t="s">
        <v>11</v>
      </c>
      <c r="F6" s="14" t="s">
        <v>16</v>
      </c>
      <c r="J6" s="9"/>
      <c r="K6" s="9"/>
      <c r="L6" s="9"/>
      <c r="M6" s="9"/>
      <c r="N6" s="9"/>
      <c r="O6" s="9"/>
    </row>
    <row r="7" spans="1:15" ht="30" customHeight="1">
      <c r="A7" s="28"/>
      <c r="B7" s="26"/>
      <c r="C7" s="6" t="s">
        <v>7</v>
      </c>
      <c r="D7" s="5">
        <f ca="1">TODAY()+1</f>
        <v>43554</v>
      </c>
      <c r="E7" s="1" t="s">
        <v>12</v>
      </c>
      <c r="F7" s="1" t="s">
        <v>17</v>
      </c>
    </row>
    <row r="8" spans="1:15" ht="30" customHeight="1">
      <c r="A8" s="28"/>
      <c r="B8" s="26">
        <v>1</v>
      </c>
      <c r="C8" s="6" t="s">
        <v>8</v>
      </c>
      <c r="D8" s="5">
        <f ca="1">TODAY()-1</f>
        <v>43552</v>
      </c>
      <c r="E8" s="1" t="s">
        <v>13</v>
      </c>
      <c r="F8" s="1" t="s">
        <v>18</v>
      </c>
    </row>
    <row r="9" spans="1:15" ht="30" customHeight="1">
      <c r="A9" s="28"/>
      <c r="B9" s="26"/>
      <c r="C9" s="6" t="s">
        <v>8</v>
      </c>
      <c r="D9" s="5">
        <f t="shared" ref="D9:D11" ca="1" si="0">TODAY()-1</f>
        <v>43552</v>
      </c>
      <c r="E9" s="1" t="s">
        <v>14</v>
      </c>
      <c r="F9" s="1" t="s">
        <v>19</v>
      </c>
      <c r="G9" s="27"/>
      <c r="H9" s="5"/>
      <c r="I9" s="1"/>
      <c r="J9" s="1"/>
    </row>
    <row r="10" spans="1:15" ht="30" customHeight="1">
      <c r="B10" s="26"/>
      <c r="C10" s="6" t="s">
        <v>8</v>
      </c>
      <c r="D10" s="5">
        <f t="shared" ca="1" si="0"/>
        <v>43552</v>
      </c>
      <c r="E10" s="1" t="s">
        <v>13</v>
      </c>
      <c r="F10" s="1" t="s">
        <v>20</v>
      </c>
    </row>
    <row r="11" spans="1:15" ht="30" customHeight="1">
      <c r="B11" s="26"/>
      <c r="C11" s="6" t="s">
        <v>8</v>
      </c>
      <c r="D11" s="5">
        <f t="shared" ca="1" si="0"/>
        <v>43552</v>
      </c>
      <c r="E11" s="1" t="s">
        <v>12</v>
      </c>
      <c r="F11" s="1" t="s">
        <v>21</v>
      </c>
    </row>
    <row r="12" spans="1:15" ht="30" customHeight="1">
      <c r="B12" s="26"/>
      <c r="C12" s="6" t="s">
        <v>9</v>
      </c>
      <c r="D12" s="5">
        <f ca="1">TODAY()</f>
        <v>43553</v>
      </c>
      <c r="E12" s="1" t="s">
        <v>14</v>
      </c>
      <c r="F12" s="1" t="s">
        <v>21</v>
      </c>
    </row>
  </sheetData>
  <mergeCells count="2">
    <mergeCell ref="A7:A9"/>
    <mergeCell ref="B2:C2"/>
  </mergeCells>
  <conditionalFormatting sqref="C7:C12">
    <cfRule type="expression" dxfId="25" priority="8" stopIfTrue="1">
      <formula>D7=""</formula>
    </cfRule>
  </conditionalFormatting>
  <conditionalFormatting sqref="C7:F12">
    <cfRule type="expression" dxfId="24" priority="6" stopIfTrue="1">
      <formula>$B7=1</formula>
    </cfRule>
    <cfRule type="expression" dxfId="23" priority="7">
      <formula>$D7=TODAY()</formula>
    </cfRule>
    <cfRule type="expression" dxfId="22" priority="9">
      <formula>AND(B7&lt;&gt;1,D7=TODAY())</formula>
    </cfRule>
    <cfRule type="expression" dxfId="21" priority="10">
      <formula>AND($B7&lt;&gt;1,$D7&lt;TODAY())</formula>
    </cfRule>
  </conditionalFormatting>
  <conditionalFormatting sqref="G9">
    <cfRule type="expression" dxfId="20" priority="3" stopIfTrue="1">
      <formula>H9=""</formula>
    </cfRule>
  </conditionalFormatting>
  <conditionalFormatting sqref="G9:J9">
    <cfRule type="expression" dxfId="19" priority="1" stopIfTrue="1">
      <formula>$B9=1</formula>
    </cfRule>
    <cfRule type="expression" dxfId="18" priority="2">
      <formula>$D9=TODAY()</formula>
    </cfRule>
    <cfRule type="expression" dxfId="17" priority="4">
      <formula>AND(F9&lt;&gt;1,H9=TODAY())</formula>
    </cfRule>
    <cfRule type="expression" dxfId="16" priority="5">
      <formula>AND($B9&lt;&gt;1,$D9&lt;TODAY())</formula>
    </cfRule>
  </conditionalFormatting>
  <dataValidations count="17">
    <dataValidation type="list" errorStyle="warning" allowBlank="1" showInputMessage="1" showErrorMessage="1" error="Selezionare la priorità dall’elenco. Selezionare ANNULLA, quindi premere ALT+freccia GIÙ per visualizzare le opzioni e poi freccia GIÙ e INVIO per effettuare una selezione" sqref="E7:E12" xr:uid="{00000000-0002-0000-0000-000000000000}">
      <formula1>"Alta,Media,Minimo"</formula1>
    </dataValidation>
    <dataValidation type="list" errorStyle="warning" allowBlank="1" showInputMessage="1" showErrorMessage="1" error="Selezionare i nomi Assegnato a dall’elenco. Selezionare ANNULLA, quindi premere ALT+freccia GIÙ per visualizzare le opzioni e poi freccia GIÙ e INVIO per effettuare una selezione" sqref="F7:F12" xr:uid="{00000000-0002-0000-0000-000001000000}">
      <formula1>AssegnatoA</formula1>
    </dataValidation>
    <dataValidation allowBlank="1" showInputMessage="1" showErrorMessage="1" prompt="Creare l'elenco attività in questa cartella di lavoro. Immettere i dettagli in Elenco attività nel foglio di lavoro. Selezionare F1 per il foglio di lavoro Configurazione. In scadenza oggi e Giorni oltre la scadenza vengono aggiornati automaticamente" sqref="A1:A5" xr:uid="{00000000-0002-0000-0000-000002000000}"/>
    <dataValidation allowBlank="1" showInputMessage="1" showErrorMessage="1" prompt="Collegamento di spostamento al foglio di lavoro Configurazione assegnazioni" sqref="F1" xr:uid="{00000000-0002-0000-0000-000004000000}"/>
    <dataValidation allowBlank="1" showInputMessage="1" showErrorMessage="1" prompt="La data viene aggiornata automaticamente in questa cella e In scadenza oggi e Giorni oltre la scadenza nelle celle sottostanti" sqref="B2:C2" xr:uid="{00000000-0002-0000-0000-000005000000}"/>
    <dataValidation allowBlank="1" showInputMessage="1" showErrorMessage="1" prompt="In scadenza oggi viene aggiornato automaticamente nella cella a destra" sqref="B3" xr:uid="{00000000-0002-0000-0000-000006000000}"/>
    <dataValidation allowBlank="1" showInputMessage="1" showErrorMessage="1" prompt="In scadenza oggi viene aggiornato automaticamente in questa cella" sqref="C3" xr:uid="{00000000-0002-0000-0000-000007000000}"/>
    <dataValidation allowBlank="1" showInputMessage="1" showErrorMessage="1" prompt="Immettere la descrizione in questa colonna sotto questa intestazione" sqref="C6" xr:uid="{00000000-0002-0000-0000-00000A000000}"/>
    <dataValidation allowBlank="1" showInputMessage="1" showErrorMessage="1" prompt="Immettere la data di scadenza in questa colonna sotto questa intestazione" sqref="D6" xr:uid="{00000000-0002-0000-0000-00000B000000}"/>
    <dataValidation allowBlank="1" showInputMessage="1" showErrorMessage="1" prompt="Selezionare Priorità in questa colonna sotto questa intestazione. Premere ALT+freccia GIÙ per visualizzare le opzioni e poi freccia GIÙ e INVIO per effettuare una selezione" sqref="E6" xr:uid="{00000000-0002-0000-0000-00000C000000}"/>
    <dataValidation allowBlank="1" showInputMessage="1" showErrorMessage="1" prompt="Selezionare i nomi Assegnato a in questa colonna sotto questa intestazione. Premere ALT+freccia GIÙ per visualizzare le opzioni e poi freccia GIÙ e INVIO per effettuare una selezione" sqref="F6" xr:uid="{00000000-0002-0000-0000-00000D000000}"/>
    <dataValidation allowBlank="1" showInputMessage="1" showErrorMessage="1" prompt="Immettere un valore maggiore di 1 in questa colonna sotto questa intestazione per contrassegnare l'attività come Completata. La formattazione barrata verrà applicata automaticamente" sqref="B6" xr:uid="{00000000-0002-0000-0000-00000E000000}"/>
    <dataValidation allowBlank="1" showErrorMessage="1" prompt="Questa cella contiene il titolo del foglio di lavoro. La data viene aggiornata automaticamente nella cella sottostante e In scadenza oggi e Giorni oltre la scadenza nelle celle C3 e C4. Il suggerimento si trova nella cella a destra" sqref="C1" xr:uid="{00000000-0002-0000-0000-000003000000}"/>
    <dataValidation allowBlank="1" showInputMessage="1" showErrorMessage="1" prompt="La cella C1 contiene il titolo del foglio di lavoro. La data viene aggiornata automaticamente nella cella B2 e In scadenza oggi e Giorni oltre la scadenza nelle celle C3 e C4. Il suggerimento si trova nella cella di sotto." sqref="B1" xr:uid="{A1419114-EA4B-4682-BE7E-B798760663B5}"/>
    <dataValidation allowBlank="1" showInputMessage="1" showErrorMessage="1" prompt="Giorni oltre la scadenza viene aggiornato automaticamente nella cella a destra" sqref="B4" xr:uid="{00000000-0002-0000-0000-000008000000}"/>
    <dataValidation allowBlank="1" showInputMessage="1" showErrorMessage="1" prompt="Giorni oltre la scadenza viene aggiornato automaticamente in questa cella. Immettere i dettagli nella tabella sottostante. Il suggerimento sulla tabella si trova nella cella A6" sqref="C4" xr:uid="{00000000-0002-0000-0000-000009000000}"/>
    <dataValidation allowBlank="1" showErrorMessage="1" sqref="B5:C5" xr:uid="{254DA3D6-ECB4-4C15-B279-41BA4F74C3F3}"/>
  </dataValidations>
  <hyperlinks>
    <hyperlink ref="F1" location="'Configurazione assegnazioni'!A1" tooltip="Fare clic per passare a Configurazione assegnazioni" display="SETUP &gt;" xr:uid="{EB98820A-A312-4322-922A-B3AC2F81714F}"/>
  </hyperlinks>
  <pageMargins left="0.5" right="0.5" top="0.75" bottom="0.75" header="0.3" footer="0.3"/>
  <pageSetup paperSize="9" fitToHeight="0" orientation="portrait" r:id="rId1"/>
  <ignoredErrors>
    <ignoredError sqref="C3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BA82746F-AAF3-49E9-901A-F6FDFCCA8AAC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B7:B12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zoomScaleNormal="100" workbookViewId="0"/>
  </sheetViews>
  <sheetFormatPr defaultColWidth="0" defaultRowHeight="30" customHeight="1"/>
  <cols>
    <col min="1" max="1" width="3.77734375" style="2" customWidth="1"/>
    <col min="2" max="2" width="34.109375" style="2" customWidth="1"/>
    <col min="3" max="3" width="31.109375" style="2" customWidth="1"/>
    <col min="4" max="4" width="12.88671875" style="2" customWidth="1"/>
    <col min="5" max="5" width="8.77734375" style="2" customWidth="1"/>
    <col min="6" max="6" width="13.6640625" style="2" customWidth="1"/>
    <col min="7" max="7" width="7.21875" style="2" hidden="1" customWidth="1"/>
    <col min="8" max="15" width="0" style="2" hidden="1" customWidth="1"/>
    <col min="16" max="16384" width="10.77734375" style="2" hidden="1"/>
  </cols>
  <sheetData>
    <row r="1" spans="2:11" ht="66" customHeight="1">
      <c r="B1" s="32" t="s">
        <v>22</v>
      </c>
      <c r="C1" s="32"/>
      <c r="D1" s="32"/>
      <c r="E1" s="33" t="s">
        <v>25</v>
      </c>
      <c r="F1" s="33"/>
      <c r="G1" s="7"/>
      <c r="H1" s="7"/>
      <c r="I1" s="7"/>
      <c r="J1" s="7"/>
      <c r="K1" s="7"/>
    </row>
    <row r="2" spans="2:11" ht="57" customHeight="1">
      <c r="B2" s="31" t="s">
        <v>23</v>
      </c>
      <c r="C2" s="31"/>
      <c r="D2" s="31"/>
      <c r="E2" s="31"/>
      <c r="F2" s="31"/>
      <c r="G2" s="7"/>
      <c r="H2" s="7"/>
      <c r="I2" s="7"/>
      <c r="J2" s="7"/>
      <c r="K2" s="7"/>
    </row>
    <row r="3" spans="2:11" ht="30" customHeight="1">
      <c r="B3" s="15" t="s">
        <v>16</v>
      </c>
      <c r="C3" s="21"/>
      <c r="D3" s="30"/>
      <c r="E3" s="30"/>
      <c r="F3" s="30"/>
    </row>
    <row r="4" spans="2:11" ht="30" customHeight="1">
      <c r="B4" s="4" t="s">
        <v>24</v>
      </c>
      <c r="C4" s="21"/>
      <c r="D4" s="21"/>
      <c r="E4" s="21"/>
      <c r="F4" s="21"/>
    </row>
    <row r="5" spans="2:11" ht="30" customHeight="1">
      <c r="B5" s="4" t="s">
        <v>17</v>
      </c>
      <c r="C5" s="21"/>
      <c r="D5" s="21"/>
      <c r="E5" s="21"/>
      <c r="F5" s="21"/>
    </row>
    <row r="6" spans="2:11" ht="30" customHeight="1">
      <c r="B6" s="4" t="s">
        <v>18</v>
      </c>
      <c r="C6" s="21"/>
      <c r="D6" s="21"/>
      <c r="E6" s="21"/>
      <c r="F6" s="21"/>
    </row>
    <row r="7" spans="2:11" ht="30" customHeight="1">
      <c r="B7" s="4" t="s">
        <v>19</v>
      </c>
      <c r="C7" s="21"/>
      <c r="D7" s="21"/>
      <c r="E7" s="21"/>
      <c r="F7" s="21"/>
    </row>
    <row r="8" spans="2:11" ht="30" customHeight="1">
      <c r="B8" s="4" t="s">
        <v>20</v>
      </c>
      <c r="C8" s="21"/>
      <c r="D8" s="21"/>
      <c r="E8" s="21"/>
      <c r="F8" s="21"/>
    </row>
    <row r="9" spans="2:11" ht="30" customHeight="1">
      <c r="B9" s="4" t="s">
        <v>21</v>
      </c>
      <c r="C9" s="21"/>
      <c r="D9" s="21"/>
      <c r="E9" s="21"/>
      <c r="F9" s="21"/>
    </row>
  </sheetData>
  <mergeCells count="4">
    <mergeCell ref="D3:F3"/>
    <mergeCell ref="B2:F2"/>
    <mergeCell ref="B1:D1"/>
    <mergeCell ref="E1:F1"/>
  </mergeCells>
  <dataValidations count="4">
    <dataValidation allowBlank="1" showInputMessage="1" showErrorMessage="1" prompt="Creare una configurazione assegnazioni in questo foglio di lavoro. Inserire o modificare le voci della tabella Tasti colore partendo dalla cella B4. Selezionare la cella E1 per passare all'elenco attività. Il suggerimento si trova nella cella B2" sqref="A1" xr:uid="{00000000-0002-0000-0100-000000000000}"/>
    <dataValidation allowBlank="1" showInputMessage="1" showErrorMessage="1" prompt="Inserire o modificare i nomi Assegnato a in questa colonna sotto questa intestazione" sqref="B3" xr:uid="{00000000-0002-0000-0100-000002000000}"/>
    <dataValidation allowBlank="1" showInputMessage="1" showErrorMessage="1" prompt="Questa cella contiene il titolo del foglio di lavoro, il suggerimento si trova nella cella sottostante e il collegamento di spostamento al foglio di lavoro Elenco attività nella cella a destra" sqref="B1" xr:uid="{00000000-0002-0000-0100-000003000000}"/>
    <dataValidation allowBlank="1" showInputMessage="1" showErrorMessage="1" prompt="Collegamento di spostamento al foglio di lavoro Elenco attività" sqref="E1 G1:K2" xr:uid="{00000000-0002-0000-0100-000001000000}"/>
  </dataValidations>
  <hyperlinks>
    <hyperlink ref="G1:K2" location="'Elenco attività'!A1" tooltip="Selezionare per passare al foglio di lavoro Elenco attività" display="&lt; To Do List" xr:uid="{00000000-0004-0000-0100-000000000000}"/>
    <hyperlink ref="E1:F1" location="'Elenco attività'!A1" tooltip="Fare clic per passare al foglio di lavoro Elenco attività" display="&lt; To Do List" xr:uid="{030E72E2-83DE-4827-9931-20D8B9FA68D2}"/>
  </hyperlinks>
  <pageMargins left="0.5" right="0.5" top="0.75" bottom="0.75" header="0.3" footer="0.3"/>
  <pageSetup paperSize="9" scale="7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DC3BD-3C4B-4C78-91FF-63EB10F70D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CCC4C8-6A95-4999-B963-115A022CA31F}">
  <ds:schemaRefs>
    <ds:schemaRef ds:uri="http://purl.org/dc/terms/"/>
    <ds:schemaRef ds:uri="http://www.w3.org/XML/1998/namespace"/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6dc4bcd6-49db-4c07-9060-8acfc67cef9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18F064-9046-4DCB-A010-2D274D0FB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13</vt:i4>
      </vt:variant>
    </vt:vector>
  </HeadingPairs>
  <TitlesOfParts>
    <vt:vector size="15" baseType="lpstr">
      <vt:lpstr>Elenco attività</vt:lpstr>
      <vt:lpstr>Configurazione assegnazioni</vt:lpstr>
      <vt:lpstr>AssegnatoA</vt:lpstr>
      <vt:lpstr>Colore1</vt:lpstr>
      <vt:lpstr>Colore2</vt:lpstr>
      <vt:lpstr>Colore3</vt:lpstr>
      <vt:lpstr>Colore4</vt:lpstr>
      <vt:lpstr>Colore5</vt:lpstr>
      <vt:lpstr>Colore6</vt:lpstr>
      <vt:lpstr>'Elenco attività'!Griglia</vt:lpstr>
      <vt:lpstr>InScadenzaOggi</vt:lpstr>
      <vt:lpstr>TastoColore</vt:lpstr>
      <vt:lpstr>'Elenco attività'!Titoli_stampa</vt:lpstr>
      <vt:lpstr>TitoloColonna1</vt:lpstr>
      <vt:lpstr>TitoloColonna2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2018-08-10T20:02:13Z</dcterms:created>
  <dcterms:modified xsi:type="dcterms:W3CDTF">2019-03-29T08:05:34Z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