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Imartisek2580\Oddjob\080117\it-IT\target\"/>
    </mc:Choice>
  </mc:AlternateContent>
  <bookViews>
    <workbookView xWindow="0" yWindow="0" windowWidth="28800" windowHeight="12810"/>
  </bookViews>
  <sheets>
    <sheet name="Lunedì" sheetId="1" r:id="rId1"/>
    <sheet name="Martedì" sheetId="2" r:id="rId2"/>
    <sheet name="Mercoledì" sheetId="11" r:id="rId3"/>
    <sheet name="Giovedì" sheetId="12" r:id="rId4"/>
    <sheet name="Venerdì" sheetId="13" r:id="rId5"/>
    <sheet name="Sabato" sheetId="14" r:id="rId6"/>
    <sheet name="Domenica" sheetId="15" r:id="rId7"/>
  </sheets>
  <definedNames>
    <definedName name="AreaTitoloRiga1..L3">Lunedì!$C$2</definedName>
    <definedName name="AreaTitoloRiga2..L3">Martedì!$C$2</definedName>
    <definedName name="AreaTitoloRiga3..L3" localSheetId="2">Mercoledì!$C$2</definedName>
    <definedName name="AreaTitoloRiga4..L3" localSheetId="3">Giovedì!$C$2</definedName>
    <definedName name="AreaTitoloRiga5..L3" localSheetId="4">Venerdì!$C$2</definedName>
    <definedName name="AreaTitoloRiga6..L3" localSheetId="5">Mercoledì!$C$2</definedName>
    <definedName name="AreaTitoloRiga7..L3" localSheetId="6">Domenica!$C$2</definedName>
    <definedName name="DATA">Lunedì!$L$2</definedName>
    <definedName name="REPARTO">Lunedì!$L$3</definedName>
    <definedName name="_xlnm.Print_Titles" localSheetId="6">Domenica!$2:$4</definedName>
    <definedName name="_xlnm.Print_Titles" localSheetId="3">Giovedì!$2:$4</definedName>
    <definedName name="_xlnm.Print_Titles" localSheetId="0">Lunedì!$2:$4</definedName>
    <definedName name="_xlnm.Print_Titles" localSheetId="1">Martedì!$2:$4</definedName>
    <definedName name="_xlnm.Print_Titles" localSheetId="2">Mercoledì!$2:$4</definedName>
    <definedName name="_xlnm.Print_Titles" localSheetId="5">Sabato!$2:$4</definedName>
    <definedName name="_xlnm.Print_Titles" localSheetId="4">Venerdì!$2:$4</definedName>
    <definedName name="Titolo_PIANIFICAZIONE_TURNI">Lunedì!$B$1</definedName>
    <definedName name="Titolo1" localSheetId="0">Lunedì[[#Headers],[Nome dipendente]]</definedName>
    <definedName name="Titolo2" localSheetId="1">Martedì[[#Headers],[Nome dipendente]]</definedName>
    <definedName name="Titolo3" localSheetId="2">Mercoledì[[#Headers],[Nome dipendente]]</definedName>
    <definedName name="Titolo4" localSheetId="3">Giovedì[[#Headers],[Nome dipendente]]</definedName>
    <definedName name="Titolo5" localSheetId="4">Venerdì[[#Headers],[Nome dipendente]]</definedName>
    <definedName name="Titolo6" localSheetId="5">Sabato[[#Headers],[Nome dipendente]]</definedName>
    <definedName name="Titolo7" localSheetId="6">Domenica[[#Headers],[Nome dipendente]]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2" l="1"/>
  <c r="M7" i="2"/>
  <c r="M8" i="2"/>
  <c r="M9" i="2"/>
  <c r="M10" i="2"/>
  <c r="M5" i="2"/>
  <c r="M6" i="11"/>
  <c r="M7" i="11"/>
  <c r="M8" i="11"/>
  <c r="M9" i="11"/>
  <c r="M10" i="11"/>
  <c r="M5" i="11"/>
  <c r="M6" i="12"/>
  <c r="M7" i="12"/>
  <c r="M8" i="12"/>
  <c r="M9" i="12"/>
  <c r="M10" i="12"/>
  <c r="M5" i="12"/>
  <c r="M6" i="13"/>
  <c r="M7" i="13"/>
  <c r="M8" i="13"/>
  <c r="M9" i="13"/>
  <c r="M10" i="13"/>
  <c r="M5" i="13"/>
  <c r="M6" i="14"/>
  <c r="M7" i="14"/>
  <c r="M8" i="14"/>
  <c r="M9" i="14"/>
  <c r="M10" i="14"/>
  <c r="M5" i="14"/>
  <c r="L3" i="15"/>
  <c r="L3" i="14"/>
  <c r="L3" i="13"/>
  <c r="L3" i="12"/>
  <c r="L3" i="11"/>
  <c r="L3" i="2"/>
  <c r="L2" i="15"/>
  <c r="L2" i="14"/>
  <c r="L2" i="13"/>
  <c r="L2" i="12"/>
  <c r="L2" i="11"/>
  <c r="L2" i="2"/>
  <c r="B1" i="15"/>
  <c r="B1" i="14"/>
  <c r="B1" i="13"/>
  <c r="B1" i="12"/>
  <c r="B1" i="11"/>
  <c r="B1" i="2"/>
  <c r="M6" i="15"/>
  <c r="M7" i="15"/>
  <c r="M8" i="15"/>
  <c r="M9" i="15"/>
  <c r="M10" i="15"/>
  <c r="M5" i="15"/>
  <c r="M6" i="1"/>
  <c r="M7" i="1"/>
  <c r="M8" i="1"/>
  <c r="M9" i="1"/>
  <c r="M10" i="1"/>
  <c r="M5" i="1"/>
</calcChain>
</file>

<file path=xl/sharedStrings.xml><?xml version="1.0" encoding="utf-8"?>
<sst xmlns="http://schemas.openxmlformats.org/spreadsheetml/2006/main" count="373" uniqueCount="35">
  <si>
    <t>PIANIFICAZIONE DEI TURNI</t>
  </si>
  <si>
    <t>LUNEDÌ</t>
  </si>
  <si>
    <t>Nome dipendente</t>
  </si>
  <si>
    <t>Valeria F</t>
  </si>
  <si>
    <t>Luca Y</t>
  </si>
  <si>
    <t>Davide S</t>
  </si>
  <si>
    <t>Diego M</t>
  </si>
  <si>
    <t>Francesca P</t>
  </si>
  <si>
    <t>Teresa A</t>
  </si>
  <si>
    <t xml:space="preserve">Per la settimana del: </t>
  </si>
  <si>
    <t xml:space="preserve">Nome reparto: </t>
  </si>
  <si>
    <t>7:00</t>
  </si>
  <si>
    <t>manager</t>
  </si>
  <si>
    <t>8:00</t>
  </si>
  <si>
    <t>cassiere</t>
  </si>
  <si>
    <t>reception</t>
  </si>
  <si>
    <t>9:00</t>
  </si>
  <si>
    <t>10:00</t>
  </si>
  <si>
    <t>11:00</t>
  </si>
  <si>
    <t xml:space="preserve">reception </t>
  </si>
  <si>
    <t>12.00</t>
  </si>
  <si>
    <t>13:00</t>
  </si>
  <si>
    <t>14:00</t>
  </si>
  <si>
    <t>15:00</t>
  </si>
  <si>
    <t>DATA</t>
  </si>
  <si>
    <t>REPARTO</t>
  </si>
  <si>
    <t>Malattia?</t>
  </si>
  <si>
    <t>TOTALE</t>
  </si>
  <si>
    <t>MARTEDÌ</t>
  </si>
  <si>
    <t>Malattia</t>
  </si>
  <si>
    <t>MERCOLEDÌ</t>
  </si>
  <si>
    <t>GIOVEDÌ</t>
  </si>
  <si>
    <t>VENERDÌ</t>
  </si>
  <si>
    <t>SABATO</t>
  </si>
  <si>
    <t>DOMENICA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</si>
</sst>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7"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u/>
      <sz val="11"/>
      <color theme="1" tint="0.2499465926084170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12">
    <xf numFmtId="0" fontId="0" fillId="0" borderId="0" xfId="0">
      <alignment vertical="center" wrapText="1"/>
    </xf>
    <xf numFmtId="0" fontId="0" fillId="0" borderId="0" xfId="0" applyFont="1" applyFill="1" applyBorder="1">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lignment vertical="center" wrapText="1"/>
    </xf>
    <xf numFmtId="14" fontId="3" fillId="2" borderId="1" xfId="4">
      <alignment horizontal="left" vertical="center"/>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xf numFmtId="164" fontId="0" fillId="0" borderId="0" xfId="11" applyNumberFormat="1" applyFont="1" applyFill="1" applyBorder="1">
      <alignment vertical="center" wrapText="1"/>
    </xf>
    <xf numFmtId="0" fontId="6" fillId="0" borderId="0" xfId="0" applyFont="1">
      <alignment vertical="center" wrapText="1"/>
    </xf>
  </cellXfs>
  <cellStyles count="12">
    <cellStyle name="20% - Colore 1" xfId="3" builtinId="30" customBuiltin="1"/>
    <cellStyle name="Data" xfId="4"/>
    <cellStyle name="Normale" xfId="0" builtinId="0" customBuiltin="1"/>
    <cellStyle name="Numero" xfId="10"/>
    <cellStyle name="Ora" xfId="11"/>
    <cellStyle name="Testo etichetta" xfId="5"/>
    <cellStyle name="Titolo" xfId="6" builtinId="15" customBuiltin="1"/>
    <cellStyle name="Titolo 1" xfId="1" builtinId="16" customBuiltin="1"/>
    <cellStyle name="Titolo 2" xfId="2" builtinId="17" customBuiltin="1"/>
    <cellStyle name="Titolo 3" xfId="7" builtinId="18" customBuiltin="1"/>
    <cellStyle name="Titolo 4" xfId="8" builtinId="19" customBuiltin="1"/>
    <cellStyle name="Totale" xfId="9" builtinId="25" customBuiltin="1"/>
  </cellStyles>
  <dxfs count="49">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Venerdì" pivot="0" count="6">
      <tableStyleElement type="wholeTable" dxfId="48"/>
      <tableStyleElement type="headerRow" dxfId="47"/>
      <tableStyleElement type="totalRow" dxfId="46"/>
      <tableStyleElement type="firstColumn" dxfId="45"/>
      <tableStyleElement type="lastColumn" dxfId="44"/>
      <tableStyleElement type="firstRowStripe" dxfId="43"/>
    </tableStyle>
    <tableStyle name="Lunedì" pivot="0" count="7">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Sabato" pivot="0" count="7">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 name="Domenica" pivot="0" count="7">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Giovedì"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Martedì"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 name="Mercoledì"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Lunedì" displayName="Lune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IFERROR(COUNTIF(Lunedì[[#This Row],[7:00]:[15:00]],"*"),"")</calculatedColumnFormula>
    </tableColumn>
  </tableColumns>
  <tableStyleInfo name="Lun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2.xml><?xml version="1.0" encoding="utf-8"?>
<table xmlns="http://schemas.openxmlformats.org/spreadsheetml/2006/main" id="13" name="Martedì" displayName="Martedì" ref="B4:M10" totalsRowShown="0" headerRowDxfId="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IFERROR(COUNTIF(Martedì[[#This Row],[7:00]:[15:00]],"*"),"")</calculatedColumnFormula>
    </tableColumn>
  </tableColumns>
  <tableStyleInfo name="Mart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3.xml><?xml version="1.0" encoding="utf-8"?>
<table xmlns="http://schemas.openxmlformats.org/spreadsheetml/2006/main" id="5" name="Mercoledì" displayName="Mercole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IFERROR(COUNTIF(Mercoledì[[#This Row],[7:00]:[15:00]],"*"),"")</calculatedColumnFormula>
    </tableColumn>
  </tableColumns>
  <tableStyleInfo name="Mercol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4.xml><?xml version="1.0" encoding="utf-8"?>
<table xmlns="http://schemas.openxmlformats.org/spreadsheetml/2006/main" id="6" name="Giovedì" displayName="Giove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IFERROR(COUNTIF(Giovedì[[#This Row],[7:00]:[15:00]],"*"),"")</calculatedColumnFormula>
    </tableColumn>
  </tableColumns>
  <tableStyleInfo name="Giove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5.xml><?xml version="1.0" encoding="utf-8"?>
<table xmlns="http://schemas.openxmlformats.org/spreadsheetml/2006/main" id="7" name="Venerdì" displayName="Venerdì"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IFERROR(COUNTIF(Venerdì[[#This Row],[7:00]:[15:00]],"*"),"")</calculatedColumnFormula>
    </tableColumn>
  </tableColumns>
  <tableStyleInfo name="Venerdì"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6.xml><?xml version="1.0" encoding="utf-8"?>
<table xmlns="http://schemas.openxmlformats.org/spreadsheetml/2006/main" id="8" name="Sabato" displayName="Sabato"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IFERROR(COUNTIF(Sabato[[#This Row],[7:00]:[15:00]],"*"),"")</calculatedColumnFormula>
    </tableColumn>
  </tableColumns>
  <tableStyleInfo name="Sabato"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ables/table7.xml><?xml version="1.0" encoding="utf-8"?>
<table xmlns="http://schemas.openxmlformats.org/spreadsheetml/2006/main" id="9" name="Domenica" displayName="Domenica"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Nome dipendente"/>
    <tableColumn id="2" name="7:00"/>
    <tableColumn id="3" name="8:00"/>
    <tableColumn id="4" name="9:00"/>
    <tableColumn id="5" name="10:00"/>
    <tableColumn id="6" name="11:00"/>
    <tableColumn id="7" name="12.00"/>
    <tableColumn id="8" name="13:00"/>
    <tableColumn id="9" name="14:00"/>
    <tableColumn id="10" name="15:00"/>
    <tableColumn id="11" name="Malattia?"/>
    <tableColumn id="12" name="TOTALE" dataCellStyle="Numero">
      <calculatedColumnFormula>IFERROR(COUNTIF(Domenica[[#This Row],[7:00]:[15:00]],"*"),"")</calculatedColumnFormula>
    </tableColumn>
  </tableColumns>
  <tableStyleInfo name="Domenica" showFirstColumn="1" showLastColumn="1" showRowStripes="1" showColumnStripes="0"/>
  <extLst>
    <ext xmlns:x14="http://schemas.microsoft.com/office/spreadsheetml/2009/9/main" uri="{504A1905-F514-4f6f-8877-14C23A59335A}">
      <x14:table altTextSummary="Immettere i nomi dei dipendenti e le rispettive postazioni o ruoli nella colonna di ogni orario. È disponibile una colonna in cui tenere traccia dei periodi di malattia. Il totale delle ore di lavoro pianificate viene calcolato automaticamente"/>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M10"/>
  <sheetViews>
    <sheetView showGridLines="0" tabSelected="1"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1:13" ht="47.45" customHeight="1" thickBot="1" x14ac:dyDescent="0.3">
      <c r="A1" s="11"/>
      <c r="B1" s="2" t="s">
        <v>0</v>
      </c>
    </row>
    <row r="2" spans="1:13" ht="15.6" customHeight="1" thickTop="1" thickBot="1" x14ac:dyDescent="0.3">
      <c r="B2" s="7" t="s">
        <v>1</v>
      </c>
      <c r="C2" s="8" t="s">
        <v>9</v>
      </c>
      <c r="D2" s="8"/>
      <c r="E2" s="8"/>
      <c r="F2" s="8"/>
      <c r="G2" s="8"/>
      <c r="H2" s="8"/>
      <c r="I2" s="8"/>
      <c r="J2" s="8"/>
      <c r="K2" s="8"/>
      <c r="L2" s="5" t="s">
        <v>24</v>
      </c>
      <c r="M2" s="5"/>
    </row>
    <row r="3" spans="1:13" ht="30" customHeight="1" thickTop="1" x14ac:dyDescent="0.25">
      <c r="B3" s="7"/>
      <c r="C3" s="9" t="s">
        <v>10</v>
      </c>
      <c r="D3" s="9"/>
      <c r="E3" s="9"/>
      <c r="F3" s="9"/>
      <c r="G3" s="9"/>
      <c r="H3" s="9"/>
      <c r="I3" s="9"/>
      <c r="J3" s="9"/>
      <c r="K3" s="9"/>
      <c r="L3" s="6" t="s">
        <v>25</v>
      </c>
      <c r="M3" s="6"/>
    </row>
    <row r="4" spans="1:13" ht="30" customHeight="1" x14ac:dyDescent="0.25">
      <c r="B4" s="1" t="s">
        <v>2</v>
      </c>
      <c r="C4" s="10" t="s">
        <v>11</v>
      </c>
      <c r="D4" s="10" t="s">
        <v>13</v>
      </c>
      <c r="E4" s="10" t="s">
        <v>16</v>
      </c>
      <c r="F4" s="10" t="s">
        <v>17</v>
      </c>
      <c r="G4" s="10" t="s">
        <v>18</v>
      </c>
      <c r="H4" s="10" t="s">
        <v>20</v>
      </c>
      <c r="I4" s="10" t="s">
        <v>21</v>
      </c>
      <c r="J4" s="10" t="s">
        <v>22</v>
      </c>
      <c r="K4" s="10" t="s">
        <v>23</v>
      </c>
      <c r="L4" s="3" t="s">
        <v>26</v>
      </c>
      <c r="M4" s="1" t="s">
        <v>27</v>
      </c>
    </row>
    <row r="5" spans="1:13" ht="30" customHeight="1" x14ac:dyDescent="0.25">
      <c r="B5" s="1" t="s">
        <v>3</v>
      </c>
      <c r="C5" s="1" t="s">
        <v>12</v>
      </c>
      <c r="D5" s="1" t="s">
        <v>12</v>
      </c>
      <c r="E5" s="1" t="s">
        <v>12</v>
      </c>
      <c r="F5" s="1" t="s">
        <v>12</v>
      </c>
      <c r="G5" s="1" t="s">
        <v>12</v>
      </c>
      <c r="H5" s="1" t="s">
        <v>12</v>
      </c>
      <c r="I5" s="1" t="s">
        <v>12</v>
      </c>
      <c r="J5" s="1" t="s">
        <v>12</v>
      </c>
      <c r="K5" s="1" t="s">
        <v>12</v>
      </c>
      <c r="M5" s="4">
        <f>IFERROR(COUNTIF(Lunedì[[#This Row],[7:00]:[15:00]],"*"),"")</f>
        <v>9</v>
      </c>
    </row>
    <row r="6" spans="1:13" ht="30" customHeight="1" x14ac:dyDescent="0.25">
      <c r="B6" s="1" t="s">
        <v>4</v>
      </c>
      <c r="C6" s="1"/>
      <c r="D6" s="1" t="s">
        <v>14</v>
      </c>
      <c r="E6" s="1" t="s">
        <v>14</v>
      </c>
      <c r="F6" s="1" t="s">
        <v>14</v>
      </c>
      <c r="G6" s="1" t="s">
        <v>14</v>
      </c>
      <c r="H6" s="1"/>
      <c r="I6" s="1"/>
      <c r="J6" s="1"/>
      <c r="K6" s="1"/>
      <c r="M6" s="4">
        <f>IFERROR(COUNTIF(Lunedì[[#This Row],[7:00]:[15:00]],"*"),"")</f>
        <v>4</v>
      </c>
    </row>
    <row r="7" spans="1:13" ht="30" customHeight="1" x14ac:dyDescent="0.25">
      <c r="B7" s="1" t="s">
        <v>5</v>
      </c>
      <c r="C7" s="1"/>
      <c r="D7" s="1" t="s">
        <v>15</v>
      </c>
      <c r="E7" s="1" t="s">
        <v>15</v>
      </c>
      <c r="F7" s="1" t="s">
        <v>15</v>
      </c>
      <c r="G7" s="1" t="s">
        <v>19</v>
      </c>
      <c r="H7" s="1" t="s">
        <v>15</v>
      </c>
      <c r="I7" s="1" t="s">
        <v>15</v>
      </c>
      <c r="J7" s="1" t="s">
        <v>15</v>
      </c>
      <c r="K7" s="1"/>
      <c r="M7" s="4">
        <f>IFERROR(COUNTIF(Lunedì[[#This Row],[7:00]:[15:00]],"*"),"")</f>
        <v>7</v>
      </c>
    </row>
    <row r="8" spans="1:13" ht="30" customHeight="1" x14ac:dyDescent="0.25">
      <c r="B8" s="1" t="s">
        <v>6</v>
      </c>
      <c r="C8" s="1"/>
      <c r="D8" s="1" t="s">
        <v>15</v>
      </c>
      <c r="E8" s="1" t="s">
        <v>15</v>
      </c>
      <c r="F8" s="1" t="s">
        <v>15</v>
      </c>
      <c r="G8" s="1" t="s">
        <v>19</v>
      </c>
      <c r="H8" s="1" t="s">
        <v>15</v>
      </c>
      <c r="I8" s="1" t="s">
        <v>15</v>
      </c>
      <c r="J8" s="1" t="s">
        <v>15</v>
      </c>
      <c r="K8" s="1"/>
      <c r="M8" s="4">
        <f>IFERROR(COUNTIF(Lunedì[[#This Row],[7:00]:[15:00]],"*"),"")</f>
        <v>7</v>
      </c>
    </row>
    <row r="9" spans="1:13" ht="30" customHeight="1" x14ac:dyDescent="0.25">
      <c r="B9" s="1" t="s">
        <v>7</v>
      </c>
      <c r="C9" s="1"/>
      <c r="D9" s="1"/>
      <c r="E9" s="1"/>
      <c r="F9" s="1"/>
      <c r="G9" s="1"/>
      <c r="H9" s="1"/>
      <c r="I9" s="1"/>
      <c r="J9" s="1"/>
      <c r="K9" s="1"/>
      <c r="M9" s="4">
        <f>IFERROR(COUNTIF(Lunedì[[#This Row],[7:00]:[15:00]],"*"),"")</f>
        <v>0</v>
      </c>
    </row>
    <row r="10" spans="1:13" ht="30" customHeight="1" x14ac:dyDescent="0.25">
      <c r="B10" s="1" t="s">
        <v>8</v>
      </c>
      <c r="C10" s="1"/>
      <c r="D10" s="1"/>
      <c r="E10" s="1"/>
      <c r="F10" s="1"/>
      <c r="G10" s="1"/>
      <c r="H10" s="1" t="s">
        <v>14</v>
      </c>
      <c r="I10" s="1" t="s">
        <v>14</v>
      </c>
      <c r="J10" s="1" t="s">
        <v>14</v>
      </c>
      <c r="K10" s="1" t="s">
        <v>14</v>
      </c>
      <c r="M10" s="4">
        <f>IFERROR(COUNTIF(Lunedì[[#This Row],[7:00]:[15:00]],"*"),"")</f>
        <v>4</v>
      </c>
    </row>
  </sheetData>
  <mergeCells count="5">
    <mergeCell ref="L2:M2"/>
    <mergeCell ref="L3:M3"/>
    <mergeCell ref="B2:B3"/>
    <mergeCell ref="C2:K2"/>
    <mergeCell ref="C3:K3"/>
  </mergeCells>
  <dataValidations xWindow="66" yWindow="524" count="12">
    <dataValidation allowBlank="1" showInputMessage="1" showErrorMessage="1" prompt="Immettere il nome del dipendente in questa colonna sotto questa intestazione" sqref="B4"/>
    <dataValidation allowBlank="1" showInputMessage="1" showErrorMessage="1" prompt="Il totale delle ore di lavoro pianificate viene calcolato automaticamente in questa colonna sotto questa intestazione" sqref="M4"/>
    <dataValidation allowBlank="1" showInputMessage="1" showErrorMessage="1" prompt="Questa cella contiene il titolo del foglio di lavoro. Questo titolo viene aggiornato automaticamente su ogni foglio di lavoro della cartella di lavoro" sqref="B1"/>
    <dataValidation allowBlank="1" showInputMessage="1" showErrorMessage="1" prompt="Immettere la data &quot;Per la settimana del&quot; nella cella al destra" sqref="C2"/>
    <dataValidation allowBlank="1" showInputMessage="1" showErrorMessage="1" prompt="Immettere la data in questa cella" sqref="L2:M2"/>
    <dataValidation allowBlank="1" showInputMessage="1" showErrorMessage="1" prompt="Immettere il nome del reparto nella cella al destra" sqref="C3"/>
    <dataValidation allowBlank="1" showInputMessage="1" showErrorMessage="1" prompt="Immettere il nome del reparto in questa cella" sqref="L3:M3"/>
    <dataValidation allowBlank="1" showInputMessage="1" showErrorMessage="1" prompt="In questa cartella di lavoro si può creare una pianificazione dei turni per qualsiasi settimana. Ogni giorno è riportato in un foglio di lavoro separato. Immettere la pianificazione dei turni per lunedì in questo foglio di lavoro" sqref="A1"/>
    <dataValidation type="list" errorStyle="warning" allowBlank="1" showInputMessage="1" showErrorMessage="1" error="Selezionare un valore nell'elenco a discesa oppure lasciare vuota la cella. Selezionare Annulla per riprovare" sqref="L5:L10">
      <formula1>"Malattia"</formula1>
    </dataValidation>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28</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IFERROR(COUNTIF(Martedì[[#This Row],[7:00]:[15:00]],"*"),"")</f>
        <v>9</v>
      </c>
    </row>
    <row r="6" spans="2:13" ht="30" customHeight="1" x14ac:dyDescent="0.25">
      <c r="B6" s="3" t="s">
        <v>4</v>
      </c>
      <c r="C6" s="3"/>
      <c r="D6" s="3" t="s">
        <v>14</v>
      </c>
      <c r="E6" s="3" t="s">
        <v>14</v>
      </c>
      <c r="F6" s="3" t="s">
        <v>14</v>
      </c>
      <c r="G6" s="3" t="s">
        <v>14</v>
      </c>
      <c r="H6" s="3"/>
      <c r="I6" s="3"/>
      <c r="J6" s="3"/>
      <c r="K6" s="3"/>
      <c r="L6" s="3"/>
      <c r="M6" s="4">
        <f>IFERROR(COUNTIF(Martedì[[#This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IFERROR(COUNTIF(Martedì[[#This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IFERROR(COUNTIF(Martedì[[#This Row],[7:00]:[15:00]],"*"),"")</f>
        <v>7</v>
      </c>
    </row>
    <row r="9" spans="2:13" ht="30" customHeight="1" x14ac:dyDescent="0.25">
      <c r="B9" s="3" t="s">
        <v>7</v>
      </c>
      <c r="C9" s="3"/>
      <c r="D9" s="3"/>
      <c r="E9" s="3"/>
      <c r="F9" s="3"/>
      <c r="G9" s="3"/>
      <c r="H9" s="3"/>
      <c r="I9" s="3"/>
      <c r="J9" s="3"/>
      <c r="K9" s="3"/>
      <c r="L9" s="3" t="s">
        <v>29</v>
      </c>
      <c r="M9" s="4">
        <f>IFERROR(COUNTIF(Martedì[[#This Row],[7:00]:[15:00]],"*"),"")</f>
        <v>0</v>
      </c>
    </row>
    <row r="10" spans="2:13" ht="30" customHeight="1" x14ac:dyDescent="0.25">
      <c r="B10" s="3" t="s">
        <v>8</v>
      </c>
      <c r="C10" s="3"/>
      <c r="D10" s="3"/>
      <c r="E10" s="3"/>
      <c r="F10" s="3"/>
      <c r="G10" s="3"/>
      <c r="H10" s="3" t="s">
        <v>14</v>
      </c>
      <c r="I10" s="3" t="s">
        <v>14</v>
      </c>
      <c r="J10" s="3" t="s">
        <v>14</v>
      </c>
      <c r="K10" s="3" t="s">
        <v>14</v>
      </c>
      <c r="L10" s="3"/>
      <c r="M10" s="4">
        <f>IFERROR(COUNTIF(Martedì[[#This Row],[7:00]:[15:00]],"*"),"")</f>
        <v>4</v>
      </c>
    </row>
  </sheetData>
  <mergeCells count="5">
    <mergeCell ref="L2:M2"/>
    <mergeCell ref="L3:M3"/>
    <mergeCell ref="B2:B3"/>
    <mergeCell ref="C2:K2"/>
    <mergeCell ref="C3:K3"/>
  </mergeCells>
  <dataValidations count="12">
    <dataValidation type="list" allowBlank="1" showInputMessage="1" showErrorMessage="1" sqref="L5:L10">
      <formula1>"Malattia"</formula1>
    </dataValidation>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allowBlank="1" showInputMessage="1" showErrorMessage="1" prompt="Nome del reparto aggiornato automaticamente. Per cambiarlo, modificare la cella L3 del foglio di lavoro Lunedì" sqref="L3:M3"/>
    <dataValidation allowBlank="1" showInputMessage="1" showErrorMessage="1" prompt="Data aggiornata automaticamente. Per cambiarla, modificare la cella L2 del foglio di lavoro Lunedì" sqref="L2:M2"/>
    <dataValidation allowBlank="1" showInputMessage="1" showErrorMessage="1" prompt="Il totale delle ore di lavoro pianificate viene calcolato automaticamente in questa colonna sotto questa intestazione" sqref="M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il nome del dipendente in questa colonna sotto questa intestazione" sqref="B4"/>
    <dataValidation allowBlank="1" showInputMessage="1" showErrorMessage="1" prompt="Immettere la pianificazione dei turni per martedì in questo foglio di lavoro" sqref="A1"/>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30</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IFERROR(COUNTIF(Mercoledì[[#This Row],[7:00]:[15:00]],"*"),"")</f>
        <v>9</v>
      </c>
    </row>
    <row r="6" spans="2:13" ht="30" customHeight="1" x14ac:dyDescent="0.25">
      <c r="B6" s="3" t="s">
        <v>4</v>
      </c>
      <c r="C6" s="3"/>
      <c r="D6" s="3" t="s">
        <v>14</v>
      </c>
      <c r="E6" s="3" t="s">
        <v>14</v>
      </c>
      <c r="F6" s="3" t="s">
        <v>14</v>
      </c>
      <c r="G6" s="3" t="s">
        <v>14</v>
      </c>
      <c r="H6" s="3"/>
      <c r="I6" s="3"/>
      <c r="J6" s="3"/>
      <c r="K6" s="3"/>
      <c r="L6" s="3"/>
      <c r="M6" s="4">
        <f>IFERROR(COUNTIF(Mercoledì[[#This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IFERROR(COUNTIF(Mercoledì[[#This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IFERROR(COUNTIF(Mercoledì[[#This Row],[7:00]:[15:00]],"*"),"")</f>
        <v>7</v>
      </c>
    </row>
    <row r="9" spans="2:13" ht="30" customHeight="1" x14ac:dyDescent="0.25">
      <c r="B9" s="3" t="s">
        <v>7</v>
      </c>
      <c r="C9" s="3"/>
      <c r="D9" s="3"/>
      <c r="E9" s="3"/>
      <c r="F9" s="3"/>
      <c r="G9" s="3"/>
      <c r="H9" s="3"/>
      <c r="I9" s="3"/>
      <c r="J9" s="3"/>
      <c r="K9" s="3"/>
      <c r="L9" s="3" t="s">
        <v>29</v>
      </c>
      <c r="M9" s="4">
        <f>IFERROR(COUNTIF(Mercoledì[[#This Row],[7:00]:[15:00]],"*"),"")</f>
        <v>0</v>
      </c>
    </row>
    <row r="10" spans="2:13" ht="30" customHeight="1" x14ac:dyDescent="0.25">
      <c r="B10" s="3" t="s">
        <v>8</v>
      </c>
      <c r="C10" s="3"/>
      <c r="D10" s="3"/>
      <c r="E10" s="3"/>
      <c r="F10" s="3"/>
      <c r="G10" s="3"/>
      <c r="H10" s="3" t="s">
        <v>14</v>
      </c>
      <c r="I10" s="3" t="s">
        <v>14</v>
      </c>
      <c r="J10" s="3" t="s">
        <v>14</v>
      </c>
      <c r="K10" s="3" t="s">
        <v>14</v>
      </c>
      <c r="L10" s="3"/>
      <c r="M10" s="4">
        <f>IFERROR(COUNTIF(Mercoledì[[#This Row],[7:00]:[15:00]],"*"),"")</f>
        <v>4</v>
      </c>
    </row>
  </sheetData>
  <mergeCells count="5">
    <mergeCell ref="B2:B3"/>
    <mergeCell ref="C2:K2"/>
    <mergeCell ref="L2:M2"/>
    <mergeCell ref="C3:K3"/>
    <mergeCell ref="L3:M3"/>
  </mergeCells>
  <dataValidations count="1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mmettere la pianificazione dei turni per mercoledì in questo foglio di lavoro" sqref="A1"/>
    <dataValidation allowBlank="1" showInputMessage="1" showErrorMessage="1" prompt="Immettere il nome del dipendente in questa colonna sotto questa intestazione" sqref="B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l totale delle ore di lavoro pianificate viene calcolato automaticamente in questa colonna sotto questa intestazione" sqref="M4"/>
    <dataValidation allowBlank="1" showInputMessage="1" showErrorMessage="1" prompt="Data aggiornata automaticamente. Per cambiarla, modificare la cella L2 del foglio di lavoro Lunedì" sqref="L2:M2"/>
    <dataValidation allowBlank="1" showInputMessage="1" showErrorMessage="1" prompt="Nome del reparto aggiornato automaticamente. Per cambiarlo, modificare la cella L3 del foglio di lavoro Lunedì" sqref="L3:M3"/>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type="list" allowBlank="1" showInputMessage="1" showErrorMessage="1" sqref="L5:L10">
      <formula1>"Malattia"</formula1>
    </dataValidation>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31</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IFERROR(COUNTIF(Giovedì[[#This Row],[7:00]:[15:00]],"*"),"")</f>
        <v>9</v>
      </c>
    </row>
    <row r="6" spans="2:13" ht="30" customHeight="1" x14ac:dyDescent="0.25">
      <c r="B6" s="3" t="s">
        <v>4</v>
      </c>
      <c r="C6" s="3"/>
      <c r="D6" s="3" t="s">
        <v>14</v>
      </c>
      <c r="E6" s="3" t="s">
        <v>14</v>
      </c>
      <c r="F6" s="3" t="s">
        <v>14</v>
      </c>
      <c r="G6" s="3" t="s">
        <v>14</v>
      </c>
      <c r="H6" s="3"/>
      <c r="I6" s="3"/>
      <c r="J6" s="3"/>
      <c r="K6" s="3"/>
      <c r="L6" s="3"/>
      <c r="M6" s="4">
        <f>IFERROR(COUNTIF(Giovedì[[#This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IFERROR(COUNTIF(Giovedì[[#This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IFERROR(COUNTIF(Giovedì[[#This Row],[7:00]:[15:00]],"*"),"")</f>
        <v>7</v>
      </c>
    </row>
    <row r="9" spans="2:13" ht="30" customHeight="1" x14ac:dyDescent="0.25">
      <c r="B9" s="3" t="s">
        <v>7</v>
      </c>
      <c r="C9" s="3"/>
      <c r="D9" s="3"/>
      <c r="E9" s="3"/>
      <c r="F9" s="3"/>
      <c r="G9" s="3"/>
      <c r="H9" s="3"/>
      <c r="I9" s="3"/>
      <c r="J9" s="3"/>
      <c r="K9" s="3"/>
      <c r="L9" s="3" t="s">
        <v>29</v>
      </c>
      <c r="M9" s="4">
        <f>IFERROR(COUNTIF(Giovedì[[#This Row],[7:00]:[15:00]],"*"),"")</f>
        <v>0</v>
      </c>
    </row>
    <row r="10" spans="2:13" ht="30" customHeight="1" x14ac:dyDescent="0.25">
      <c r="B10" s="3" t="s">
        <v>8</v>
      </c>
      <c r="C10" s="3"/>
      <c r="D10" s="3"/>
      <c r="E10" s="3"/>
      <c r="F10" s="3"/>
      <c r="G10" s="3"/>
      <c r="H10" s="3" t="s">
        <v>14</v>
      </c>
      <c r="I10" s="3" t="s">
        <v>14</v>
      </c>
      <c r="J10" s="3" t="s">
        <v>14</v>
      </c>
      <c r="K10" s="3" t="s">
        <v>14</v>
      </c>
      <c r="L10" s="3"/>
      <c r="M10" s="4">
        <f>IFERROR(COUNTIF(Giovedì[[#This Row],[7:00]:[15:00]],"*"),"")</f>
        <v>4</v>
      </c>
    </row>
  </sheetData>
  <mergeCells count="5">
    <mergeCell ref="B2:B3"/>
    <mergeCell ref="C2:K2"/>
    <mergeCell ref="L2:M2"/>
    <mergeCell ref="C3:K3"/>
    <mergeCell ref="L3:M3"/>
  </mergeCells>
  <dataValidations count="12">
    <dataValidation type="list" allowBlank="1" showInputMessage="1" showErrorMessage="1" sqref="L5:L10">
      <formula1>"Malattia"</formula1>
    </dataValidation>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allowBlank="1" showInputMessage="1" showErrorMessage="1" prompt="Nome del reparto aggiornato automaticamente. Per cambiarlo, modificare la cella L3 del foglio di lavoro Lunedì" sqref="L3:M3"/>
    <dataValidation allowBlank="1" showInputMessage="1" showErrorMessage="1" prompt="Data aggiornata automaticamente. Per cambiarla, modificare la cella L2 del foglio di lavoro Lunedì" sqref="L2:M2"/>
    <dataValidation allowBlank="1" showInputMessage="1" showErrorMessage="1" prompt="Il totale delle ore di lavoro pianificate viene calcolato automaticamente in questa colonna sotto questa intestazione" sqref="M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il nome del dipendente in questa colonna sotto questa intestazione" sqref="B4"/>
    <dataValidation allowBlank="1" showInputMessage="1" showErrorMessage="1" prompt="Immettere la pianificazione dei turni per giovedì in questo foglio di lavoro" sqref="A1"/>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32</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IFERROR(COUNTIF(Venerdì[[#This Row],[7:00]:[15:00]],"*"),"")</f>
        <v>9</v>
      </c>
    </row>
    <row r="6" spans="2:13" ht="30" customHeight="1" x14ac:dyDescent="0.25">
      <c r="B6" s="3" t="s">
        <v>4</v>
      </c>
      <c r="C6" s="3"/>
      <c r="D6" s="3" t="s">
        <v>14</v>
      </c>
      <c r="E6" s="3" t="s">
        <v>14</v>
      </c>
      <c r="F6" s="3" t="s">
        <v>14</v>
      </c>
      <c r="G6" s="3" t="s">
        <v>14</v>
      </c>
      <c r="H6" s="3"/>
      <c r="I6" s="3"/>
      <c r="J6" s="3"/>
      <c r="K6" s="3"/>
      <c r="L6" s="3"/>
      <c r="M6" s="4">
        <f>IFERROR(COUNTIF(Venerdì[[#This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IFERROR(COUNTIF(Venerdì[[#This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IFERROR(COUNTIF(Venerdì[[#This Row],[7:00]:[15:00]],"*"),"")</f>
        <v>7</v>
      </c>
    </row>
    <row r="9" spans="2:13" ht="30" customHeight="1" x14ac:dyDescent="0.25">
      <c r="B9" s="3" t="s">
        <v>7</v>
      </c>
      <c r="C9" s="3"/>
      <c r="D9" s="3"/>
      <c r="E9" s="3"/>
      <c r="F9" s="3"/>
      <c r="G9" s="3"/>
      <c r="H9" s="3"/>
      <c r="I9" s="3"/>
      <c r="J9" s="3"/>
      <c r="K9" s="3"/>
      <c r="L9" s="3" t="s">
        <v>29</v>
      </c>
      <c r="M9" s="4">
        <f>IFERROR(COUNTIF(Venerdì[[#This Row],[7:00]:[15:00]],"*"),"")</f>
        <v>0</v>
      </c>
    </row>
    <row r="10" spans="2:13" ht="30" customHeight="1" x14ac:dyDescent="0.25">
      <c r="B10" s="3" t="s">
        <v>8</v>
      </c>
      <c r="C10" s="3"/>
      <c r="D10" s="3"/>
      <c r="E10" s="3"/>
      <c r="F10" s="3"/>
      <c r="G10" s="3"/>
      <c r="H10" s="3" t="s">
        <v>14</v>
      </c>
      <c r="I10" s="3" t="s">
        <v>14</v>
      </c>
      <c r="J10" s="3" t="s">
        <v>14</v>
      </c>
      <c r="K10" s="3" t="s">
        <v>14</v>
      </c>
      <c r="L10" s="3"/>
      <c r="M10" s="4">
        <f>IFERROR(COUNTIF(Venerdì[[#This Row],[7:00]:[15:00]],"*"),"")</f>
        <v>4</v>
      </c>
    </row>
  </sheetData>
  <mergeCells count="5">
    <mergeCell ref="B2:B3"/>
    <mergeCell ref="C2:K2"/>
    <mergeCell ref="L2:M2"/>
    <mergeCell ref="C3:K3"/>
    <mergeCell ref="L3:M3"/>
  </mergeCells>
  <dataValidations count="1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mmettere la pianificazione dei turni per venerdì in questo foglio di lavoro" sqref="A1"/>
    <dataValidation allowBlank="1" showInputMessage="1" showErrorMessage="1" prompt="Immettere il nome del dipendente in questa colonna sotto questa intestazione" sqref="B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l totale delle ore di lavoro pianificate viene calcolato automaticamente in questa colonna sotto questa intestazione" sqref="M4"/>
    <dataValidation allowBlank="1" showInputMessage="1" showErrorMessage="1" prompt="Data aggiornata automaticamente. Per cambiarla, modificare la cella L2 del foglio di lavoro Lunedì" sqref="L2:M2"/>
    <dataValidation allowBlank="1" showInputMessage="1" showErrorMessage="1" prompt="Nome del reparto aggiornato automaticamente. Per cambiarlo, modificare la cella L3 del foglio di lavoro Lunedì" sqref="L3:M3"/>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type="list" allowBlank="1" showInputMessage="1" showErrorMessage="1" sqref="L5:L10">
      <formula1>"Malattia"</formula1>
    </dataValidation>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33</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IFERROR(COUNTIF(Sabato[[#This Row],[7:00]:[15:00]],"*"),"")</f>
        <v>9</v>
      </c>
    </row>
    <row r="6" spans="2:13" ht="30" customHeight="1" x14ac:dyDescent="0.25">
      <c r="B6" s="3" t="s">
        <v>4</v>
      </c>
      <c r="C6" s="3"/>
      <c r="D6" s="3" t="s">
        <v>14</v>
      </c>
      <c r="E6" s="3" t="s">
        <v>14</v>
      </c>
      <c r="F6" s="3" t="s">
        <v>14</v>
      </c>
      <c r="G6" s="3" t="s">
        <v>14</v>
      </c>
      <c r="H6" s="3"/>
      <c r="I6" s="3"/>
      <c r="J6" s="3"/>
      <c r="K6" s="3"/>
      <c r="L6" s="3"/>
      <c r="M6" s="4">
        <f>IFERROR(COUNTIF(Sabato[[#This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IFERROR(COUNTIF(Sabato[[#This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IFERROR(COUNTIF(Sabato[[#This Row],[7:00]:[15:00]],"*"),"")</f>
        <v>7</v>
      </c>
    </row>
    <row r="9" spans="2:13" ht="30" customHeight="1" x14ac:dyDescent="0.25">
      <c r="B9" s="3" t="s">
        <v>7</v>
      </c>
      <c r="C9" s="3"/>
      <c r="D9" s="3"/>
      <c r="E9" s="3"/>
      <c r="F9" s="3"/>
      <c r="G9" s="3"/>
      <c r="H9" s="3"/>
      <c r="I9" s="3"/>
      <c r="J9" s="3"/>
      <c r="K9" s="3"/>
      <c r="L9" s="3" t="s">
        <v>29</v>
      </c>
      <c r="M9" s="4">
        <f>IFERROR(COUNTIF(Sabato[[#This Row],[7:00]:[15:00]],"*"),"")</f>
        <v>0</v>
      </c>
    </row>
    <row r="10" spans="2:13" ht="30" customHeight="1" x14ac:dyDescent="0.25">
      <c r="B10" s="3" t="s">
        <v>8</v>
      </c>
      <c r="C10" s="3"/>
      <c r="D10" s="3"/>
      <c r="E10" s="3"/>
      <c r="F10" s="3"/>
      <c r="G10" s="3"/>
      <c r="H10" s="3" t="s">
        <v>14</v>
      </c>
      <c r="I10" s="3" t="s">
        <v>14</v>
      </c>
      <c r="J10" s="3" t="s">
        <v>14</v>
      </c>
      <c r="K10" s="3" t="s">
        <v>14</v>
      </c>
      <c r="L10" s="3"/>
      <c r="M10" s="4">
        <f>IFERROR(COUNTIF(Sabato[[#This Row],[7:00]:[15:00]],"*"),"")</f>
        <v>4</v>
      </c>
    </row>
  </sheetData>
  <mergeCells count="5">
    <mergeCell ref="B2:B3"/>
    <mergeCell ref="C2:K2"/>
    <mergeCell ref="L2:M2"/>
    <mergeCell ref="C3:K3"/>
    <mergeCell ref="L3:M3"/>
  </mergeCells>
  <dataValidations count="12">
    <dataValidation type="list" allowBlank="1" showInputMessage="1" showErrorMessage="1" sqref="L5:L10">
      <formula1>"Malattia"</formula1>
    </dataValidation>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allowBlank="1" showInputMessage="1" showErrorMessage="1" prompt="Nome del reparto aggiornato automaticamente. Per cambiarlo, modificare la cella L3 del foglio di lavoro Lunedì" sqref="L3:M3"/>
    <dataValidation allowBlank="1" showInputMessage="1" showErrorMessage="1" prompt="Data aggiornata automaticamente. Per cambiarla, modificare la cella L2 del foglio di lavoro Lunedì" sqref="L2:M2"/>
    <dataValidation allowBlank="1" showInputMessage="1" showErrorMessage="1" prompt="Il totale delle ore di lavoro pianificate viene calcolato automaticamente in questa colonna sotto questa intestazione" sqref="M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mmettere il nome del dipendente in questa colonna sotto questa intestazione" sqref="B4"/>
    <dataValidation allowBlank="1" showInputMessage="1" showErrorMessage="1" prompt="Immettere la pianificazione dei turni per sabato in questo foglio di lavoro" sqref="A1"/>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B1:M10"/>
  <sheetViews>
    <sheetView showGridLines="0" workbookViewId="0"/>
  </sheetViews>
  <sheetFormatPr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3" width="9.7109375" customWidth="1"/>
    <col min="14" max="14" width="2.7109375" customWidth="1"/>
  </cols>
  <sheetData>
    <row r="1" spans="2:13" ht="47.45" customHeight="1" thickBot="1" x14ac:dyDescent="0.3">
      <c r="B1" s="2" t="str">
        <f>Titolo_PIANIFICAZIONE_TURNI</f>
        <v>PIANIFICAZIONE DEI TURNI</v>
      </c>
    </row>
    <row r="2" spans="2:13" ht="15.6" customHeight="1" thickTop="1" thickBot="1" x14ac:dyDescent="0.3">
      <c r="B2" s="7" t="s">
        <v>34</v>
      </c>
      <c r="C2" s="8" t="s">
        <v>9</v>
      </c>
      <c r="D2" s="8"/>
      <c r="E2" s="8"/>
      <c r="F2" s="8"/>
      <c r="G2" s="8"/>
      <c r="H2" s="8"/>
      <c r="I2" s="8"/>
      <c r="J2" s="8"/>
      <c r="K2" s="8"/>
      <c r="L2" s="5" t="str">
        <f>DATA</f>
        <v>DATA</v>
      </c>
      <c r="M2" s="5"/>
    </row>
    <row r="3" spans="2:13" ht="30" customHeight="1" thickTop="1" x14ac:dyDescent="0.25">
      <c r="B3" s="7"/>
      <c r="C3" s="9" t="s">
        <v>10</v>
      </c>
      <c r="D3" s="9"/>
      <c r="E3" s="9"/>
      <c r="F3" s="9"/>
      <c r="G3" s="9"/>
      <c r="H3" s="9"/>
      <c r="I3" s="9"/>
      <c r="J3" s="9"/>
      <c r="K3" s="9"/>
      <c r="L3" s="6" t="str">
        <f>REPARTO</f>
        <v>REPARTO</v>
      </c>
      <c r="M3" s="6"/>
    </row>
    <row r="4" spans="2:13" ht="30" customHeight="1" x14ac:dyDescent="0.25">
      <c r="B4" s="3" t="s">
        <v>2</v>
      </c>
      <c r="C4" s="10" t="s">
        <v>11</v>
      </c>
      <c r="D4" s="10" t="s">
        <v>13</v>
      </c>
      <c r="E4" s="10" t="s">
        <v>16</v>
      </c>
      <c r="F4" s="10" t="s">
        <v>17</v>
      </c>
      <c r="G4" s="10" t="s">
        <v>18</v>
      </c>
      <c r="H4" s="10" t="s">
        <v>20</v>
      </c>
      <c r="I4" s="10" t="s">
        <v>21</v>
      </c>
      <c r="J4" s="10" t="s">
        <v>22</v>
      </c>
      <c r="K4" s="10" t="s">
        <v>23</v>
      </c>
      <c r="L4" s="3" t="s">
        <v>26</v>
      </c>
      <c r="M4" s="3" t="s">
        <v>27</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IFERROR(COUNTIF(Domenica[[#This Row],[7:00]:[15:00]],"*"),"")</f>
        <v>9</v>
      </c>
    </row>
    <row r="6" spans="2:13" ht="30" customHeight="1" x14ac:dyDescent="0.25">
      <c r="B6" s="3" t="s">
        <v>4</v>
      </c>
      <c r="C6" s="3"/>
      <c r="D6" s="3" t="s">
        <v>14</v>
      </c>
      <c r="E6" s="3" t="s">
        <v>14</v>
      </c>
      <c r="F6" s="3" t="s">
        <v>14</v>
      </c>
      <c r="G6" s="3" t="s">
        <v>14</v>
      </c>
      <c r="H6" s="3"/>
      <c r="I6" s="3"/>
      <c r="J6" s="3"/>
      <c r="K6" s="3"/>
      <c r="L6" s="3"/>
      <c r="M6" s="4">
        <f>IFERROR(COUNTIF(Domenica[[#This Row],[7:00]:[15:00]],"*"),"")</f>
        <v>4</v>
      </c>
    </row>
    <row r="7" spans="2:13" ht="30" customHeight="1" x14ac:dyDescent="0.25">
      <c r="B7" s="3" t="s">
        <v>5</v>
      </c>
      <c r="C7" s="3"/>
      <c r="D7" s="3" t="s">
        <v>15</v>
      </c>
      <c r="E7" s="3" t="s">
        <v>15</v>
      </c>
      <c r="F7" s="3" t="s">
        <v>15</v>
      </c>
      <c r="G7" s="3" t="s">
        <v>19</v>
      </c>
      <c r="H7" s="3" t="s">
        <v>15</v>
      </c>
      <c r="I7" s="3" t="s">
        <v>15</v>
      </c>
      <c r="J7" s="3" t="s">
        <v>15</v>
      </c>
      <c r="K7" s="3"/>
      <c r="L7" s="3"/>
      <c r="M7" s="4">
        <f>IFERROR(COUNTIF(Domenica[[#This Row],[7:00]:[15:00]],"*"),"")</f>
        <v>7</v>
      </c>
    </row>
    <row r="8" spans="2:13" ht="30" customHeight="1" x14ac:dyDescent="0.25">
      <c r="B8" s="3" t="s">
        <v>6</v>
      </c>
      <c r="C8" s="3"/>
      <c r="D8" s="3" t="s">
        <v>15</v>
      </c>
      <c r="E8" s="3" t="s">
        <v>15</v>
      </c>
      <c r="F8" s="3" t="s">
        <v>15</v>
      </c>
      <c r="G8" s="3" t="s">
        <v>19</v>
      </c>
      <c r="H8" s="3" t="s">
        <v>15</v>
      </c>
      <c r="I8" s="3" t="s">
        <v>15</v>
      </c>
      <c r="J8" s="3" t="s">
        <v>15</v>
      </c>
      <c r="K8" s="3"/>
      <c r="L8" s="3"/>
      <c r="M8" s="4">
        <f>IFERROR(COUNTIF(Domenica[[#This Row],[7:00]:[15:00]],"*"),"")</f>
        <v>7</v>
      </c>
    </row>
    <row r="9" spans="2:13" ht="30" customHeight="1" x14ac:dyDescent="0.25">
      <c r="B9" s="3" t="s">
        <v>7</v>
      </c>
      <c r="C9" s="3"/>
      <c r="D9" s="3"/>
      <c r="E9" s="3"/>
      <c r="F9" s="3"/>
      <c r="G9" s="3"/>
      <c r="H9" s="3"/>
      <c r="I9" s="3"/>
      <c r="J9" s="3"/>
      <c r="K9" s="3"/>
      <c r="L9" s="3" t="s">
        <v>29</v>
      </c>
      <c r="M9" s="4">
        <f>IFERROR(COUNTIF(Domenica[[#This Row],[7:00]:[15:00]],"*"),"")</f>
        <v>0</v>
      </c>
    </row>
    <row r="10" spans="2:13" ht="30" customHeight="1" x14ac:dyDescent="0.25">
      <c r="B10" s="3" t="s">
        <v>8</v>
      </c>
      <c r="C10" s="3"/>
      <c r="D10" s="3"/>
      <c r="E10" s="3"/>
      <c r="F10" s="3"/>
      <c r="G10" s="3"/>
      <c r="H10" s="3" t="s">
        <v>14</v>
      </c>
      <c r="I10" s="3" t="s">
        <v>14</v>
      </c>
      <c r="J10" s="3" t="s">
        <v>14</v>
      </c>
      <c r="K10" s="3" t="s">
        <v>14</v>
      </c>
      <c r="L10" s="3"/>
      <c r="M10" s="4">
        <f>IFERROR(COUNTIF(Domenica[[#This Row],[7:00]:[15:00]],"*"),"")</f>
        <v>4</v>
      </c>
    </row>
  </sheetData>
  <mergeCells count="5">
    <mergeCell ref="B2:B3"/>
    <mergeCell ref="C2:K2"/>
    <mergeCell ref="L2:M2"/>
    <mergeCell ref="C3:K3"/>
    <mergeCell ref="L3:M3"/>
  </mergeCells>
  <dataValidations count="12">
    <dataValidation allowBlank="1" showInputMessage="1" showErrorMessage="1" prompt="Il nome del reparto viene aggiornato automaticamente nella cella a destra. Per modificare il nome del reparto, modificare la cella L3 nel foglio di lavoro Lunedì" sqref="C3:K3"/>
    <dataValidation allowBlank="1" showInputMessage="1" showErrorMessage="1" prompt="La data in &quot;Per la settimana del&quot; viene aggiornata automaticamente nella cella a destra. Per cambiare la data, modificare la cella L2 del foglio di lavoro Lunedì" sqref="C2:K2"/>
    <dataValidation allowBlank="1" showInputMessage="1" showErrorMessage="1" prompt="Questa cella contiene il giorno della settimana. Immettere la data &quot;Per la settimana del&quot; nella cella L2. Immettere il nome del reparto nella cella L3" sqref="B2:B3"/>
    <dataValidation allowBlank="1" showInputMessage="1" showErrorMessage="1" prompt="Immettere la pianificazione dei turni per domenica in questo foglio di lavoro" sqref="A1"/>
    <dataValidation allowBlank="1" showInputMessage="1" showErrorMessage="1" prompt="Immettere il nome del dipendente in questa colonna sotto questa intestazione" sqref="B4"/>
    <dataValidation allowBlank="1" showInputMessage="1" showErrorMessage="1" prompt="In questa colonna sotto questa intestazione è possibile tenere traccia dei periodi di malattia. Premere ALT+freccia GIÙ per aprire l'elenco a discesa e quindi INVIO per selezionare la voce" sqref="L4"/>
    <dataValidation allowBlank="1" showInputMessage="1" showErrorMessage="1" prompt="Il totale delle ore di lavoro pianificate viene calcolato automaticamente in questa colonna sotto questa intestazione" sqref="M4"/>
    <dataValidation allowBlank="1" showInputMessage="1" showErrorMessage="1" prompt="Data aggiornata automaticamente. Per cambiarla, modificare la cella L2 del foglio di lavoro Lunedì" sqref="L2:M2"/>
    <dataValidation allowBlank="1" showInputMessage="1" showErrorMessage="1" prompt="Nome del reparto aggiornato automaticamente. Per cambiarlo, modificare la cella L3 del foglio di lavoro Lunedì" sqref="L3:M3"/>
    <dataValidation allowBlank="1" showInputMessage="1" showErrorMessage="1" prompt="Il titolo viene aggiornato automaticamente in base al titolo immesso nella cella B1 del foglio di lavoro Lunedì. Per cambiare il titolo di questo foglio di lavoro, digitare ciò che si vuole in questa cella. Verrà aggiornato solo questo foglio di lavoro" sqref="B1"/>
    <dataValidation type="list" allowBlank="1" showInputMessage="1" showErrorMessage="1" sqref="L5:L10">
      <formula1>"Malattia"</formula1>
    </dataValidation>
    <dataValidation allowBlank="1" showInputMessage="1" showErrorMessage="1" prompt="Immettere la postazione o il ruolo del dipendente per questa fascia oraria in questa colonna sotto questa intestazione. Per cambiare l'ora, selezionare la cella, premere CANC, quindi immettere un nuovo orario" sqref="C4:K4"/>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24</vt:i4>
      </vt:variant>
    </vt:vector>
  </HeadingPairs>
  <TitlesOfParts>
    <vt:vector size="31" baseType="lpstr">
      <vt:lpstr>Lunedì</vt:lpstr>
      <vt:lpstr>Martedì</vt:lpstr>
      <vt:lpstr>Mercoledì</vt:lpstr>
      <vt:lpstr>Giovedì</vt:lpstr>
      <vt:lpstr>Venerdì</vt:lpstr>
      <vt:lpstr>Sabato</vt:lpstr>
      <vt:lpstr>Domenica</vt:lpstr>
      <vt:lpstr>AreaTitoloRiga1..L3</vt:lpstr>
      <vt:lpstr>AreaTitoloRiga2..L3</vt:lpstr>
      <vt:lpstr>Mercoledì!AreaTitoloRiga3..L3</vt:lpstr>
      <vt:lpstr>Giovedì!AreaTitoloRiga4..L3</vt:lpstr>
      <vt:lpstr>Venerdì!AreaTitoloRiga5..L3</vt:lpstr>
      <vt:lpstr>Sabato!AreaTitoloRiga6..L3</vt:lpstr>
      <vt:lpstr>Domenica!AreaTitoloRiga7..L3</vt:lpstr>
      <vt:lpstr>DATA</vt:lpstr>
      <vt:lpstr>REPARTO</vt:lpstr>
      <vt:lpstr>Domenica!Titoli_stampa</vt:lpstr>
      <vt:lpstr>Giovedì!Titoli_stampa</vt:lpstr>
      <vt:lpstr>Lunedì!Titoli_stampa</vt:lpstr>
      <vt:lpstr>Martedì!Titoli_stampa</vt:lpstr>
      <vt:lpstr>Mercoledì!Titoli_stampa</vt:lpstr>
      <vt:lpstr>Sabato!Titoli_stampa</vt:lpstr>
      <vt:lpstr>Venerdì!Titoli_stampa</vt:lpstr>
      <vt:lpstr>Titolo_PIANIFICAZIONE_TURNI</vt:lpstr>
      <vt:lpstr>Lunedì!Titolo1</vt:lpstr>
      <vt:lpstr>Martedì!Titolo2</vt:lpstr>
      <vt:lpstr>Mercoledì!Titolo3</vt:lpstr>
      <vt:lpstr>Giovedì!Titolo4</vt:lpstr>
      <vt:lpstr>Venerdì!Titolo5</vt:lpstr>
      <vt:lpstr>Sabato!Titolo6</vt:lpstr>
      <vt:lpstr>Domenica!Titolo7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2017-01-03T12:13:58Z</dcterms:created>
  <dcterms:modified xsi:type="dcterms:W3CDTF">2017-08-01T11:19:30Z</dcterms:modified>
</cp:coreProperties>
</file>