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1_{10A0684D-A19C-4F3D-8185-77430AE68F59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Entrate mensili" sheetId="6" r:id="rId1"/>
    <sheet name="Uscite mensili" sheetId="7" r:id="rId2"/>
    <sheet name="Uscite semestre" sheetId="8" r:id="rId3"/>
  </sheets>
  <definedNames>
    <definedName name="CostiMensiliSemestre" localSheetId="2">SUM(UsciteSemestre[importo])/DurataSemestre</definedName>
    <definedName name="DurataSemestre" localSheetId="0">'Entrate mensili'!$G$3</definedName>
    <definedName name="SommeInEntrata" localSheetId="0">'Entrate mensili'!$C$6</definedName>
    <definedName name="TotaleCostiSemestre" localSheetId="2">SUM(UsciteSemestre[importo])</definedName>
    <definedName name="TotaleEntrateMensili" localSheetId="0">SUM(EntrateMensili[importo])</definedName>
    <definedName name="TotaleUscite" localSheetId="0">'Entrate mensili'!$G$6</definedName>
    <definedName name="TotaleUsciteMensili" localSheetId="1">SUM(UsciteMensili[importo])</definedName>
    <definedName name="Uscite" localSheetId="1">[0]!CostiMensiliSemestre+'Uscite mensili'!TotaleUsciteMensili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<sst xmlns="http://schemas.openxmlformats.org/spreadsheetml/2006/main" count="39" uniqueCount="34">
  <si>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università
budget</t>
  </si>
  <si>
    <t>somme in entrata:</t>
  </si>
  <si>
    <t>somme in entrata ogni mese</t>
  </si>
  <si>
    <t>voce</t>
  </si>
  <si>
    <t>reddito da lavoro</t>
  </si>
  <si>
    <t>sovvenzioni</t>
  </si>
  <si>
    <t>mamma e papà</t>
  </si>
  <si>
    <t>altro</t>
  </si>
  <si>
    <t>totale</t>
  </si>
  <si>
    <t>Questa cella contiene l'istogramma che mostra il totale mensile in entrata e in uscita.</t>
  </si>
  <si>
    <t>importo</t>
  </si>
  <si>
    <t>spese:</t>
  </si>
  <si>
    <t>costo mensile del semestre:</t>
  </si>
  <si>
    <t>durata del semestre (mesi):</t>
  </si>
  <si>
    <t>importo superiore/inferiore:</t>
  </si>
  <si>
    <t>spese mensili</t>
  </si>
  <si>
    <t>affitto</t>
  </si>
  <si>
    <t>utenze</t>
  </si>
  <si>
    <t>cellulare</t>
  </si>
  <si>
    <t>generi alimentari</t>
  </si>
  <si>
    <t>rata auto</t>
  </si>
  <si>
    <t>assicurazione auto</t>
  </si>
  <si>
    <t>gas</t>
  </si>
  <si>
    <t>prestiti</t>
  </si>
  <si>
    <t>carte di credito</t>
  </si>
  <si>
    <t>cura della persona</t>
  </si>
  <si>
    <t>svago</t>
  </si>
  <si>
    <t>varie</t>
  </si>
  <si>
    <t>fondo per le emergenze</t>
  </si>
  <si>
    <t>necessario per il semestre</t>
  </si>
  <si>
    <t>retta</t>
  </si>
  <si>
    <t>spese laboratorio</t>
  </si>
  <si>
    <t>libri</t>
  </si>
  <si>
    <t>altre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</si>
</sst>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€&quot;\ #,##0.00"/>
    <numFmt numFmtId="169" formatCode="&quot;€&quot;\ #,##0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9" fontId="11" fillId="4" borderId="0" xfId="3" applyNumberFormat="1" applyFont="1" applyFill="1" applyAlignment="1">
      <alignment horizontal="right" indent="1"/>
    </xf>
    <xf numFmtId="169" fontId="11" fillId="4" borderId="0" xfId="3" applyNumberFormat="1" applyFont="1" applyFill="1" applyAlignment="1">
      <alignment horizontal="right" vertical="top" indent="1"/>
    </xf>
    <xf numFmtId="168" fontId="0" fillId="3" borderId="0" xfId="0" applyNumberFormat="1" applyFont="1" applyFill="1" applyAlignment="1">
      <alignment horizontal="right" vertical="center" indent="1"/>
    </xf>
    <xf numFmtId="168" fontId="0" fillId="0" borderId="0" xfId="0" applyNumberFormat="1" applyFont="1" applyFill="1" applyBorder="1" applyAlignment="1">
      <alignment horizontal="right" vertical="center" indent="1"/>
    </xf>
    <xf numFmtId="168" fontId="12" fillId="0" borderId="0" xfId="0" applyNumberFormat="1" applyFon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9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8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0" fontId="6" fillId="3" borderId="0" xfId="1" applyNumberFormat="1" applyFill="1" applyBorder="1" applyAlignment="1">
      <alignment horizontal="right" vertical="center" indent="1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7" builtinId="22" customBuiltin="1"/>
    <cellStyle name="Cella collegata" xfId="18" builtinId="24" customBuiltin="1"/>
    <cellStyle name="Cella da controllare" xfId="19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5" builtinId="20" customBuiltin="1"/>
    <cellStyle name="Migliaia" xfId="6" builtinId="3" customBuiltin="1"/>
    <cellStyle name="Migliaia [0]" xfId="7" builtinId="6" customBuiltin="1"/>
    <cellStyle name="Neutrale" xfId="14" builtinId="28" customBuiltin="1"/>
    <cellStyle name="Normale" xfId="0" builtinId="0" customBuiltin="1"/>
    <cellStyle name="Nota" xfId="21" builtinId="10" customBuiltin="1"/>
    <cellStyle name="Output" xfId="16" builtinId="21" customBuiltin="1"/>
    <cellStyle name="Percentuale" xfId="10" builtinId="5" customBuiltin="1"/>
    <cellStyle name="Testo avviso" xfId="20" builtinId="11" customBuiltin="1"/>
    <cellStyle name="Testo descrittivo" xfId="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11" builtinId="19" customBuiltin="1"/>
    <cellStyle name="Totale" xfId="22" builtinId="25" customBuiltin="1"/>
    <cellStyle name="Valore non valido" xfId="13" builtinId="27" customBuiltin="1"/>
    <cellStyle name="Valore valido" xfId="12" builtinId="26" customBuiltin="1"/>
    <cellStyle name="Valuta" xfId="8" builtinId="4" customBuiltin="1"/>
    <cellStyle name="Valuta [0]" xfId="9" builtinId="7" customBuiltin="1"/>
  </cellStyles>
  <dxfs count="24">
    <dxf>
      <numFmt numFmtId="168" formatCode="&quot;€&quot;\ #,##0.00"/>
      <alignment horizontal="right" vertical="center" textRotation="0" wrapText="0" indent="1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8" formatCode="&quot;€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Somme in entrata" pivot="0" count="3" xr9:uid="{00000000-0011-0000-FFFF-FFFF00000000}">
      <tableStyleElement type="wholeTable" dxfId="23"/>
      <tableStyleElement type="headerRow" dxfId="22"/>
      <tableStyleElement type="totalRow" dxfId="21"/>
    </tableStyle>
    <tableStyle name="Somme in uscita" pivot="0" count="3" xr9:uid="{00000000-0011-0000-FFFF-FFFF01000000}">
      <tableStyleElement type="wholeTable" dxfId="20"/>
      <tableStyleElement type="headerRow" dxfId="19"/>
      <tableStyleElement type="totalRow" dxfId="18"/>
    </tableStyle>
    <tableStyle name="Uscite semestre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in entrata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€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'Entrate mensili'!$B$6:$B$8</c:f>
              <c:strCache>
                <c:ptCount val="1"/>
                <c:pt idx="0">
                  <c:v>somme in entrata:</c:v>
                </c:pt>
              </c:strCache>
            </c:strRef>
          </c:cat>
          <c:val>
            <c:numRef>
              <c:f>'Entrate mensili'!$C$6</c:f>
              <c:numCache>
                <c:formatCode>"€"\ #,##0.00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in uscita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&quot;€&quot;\ 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DDB-4704-9C19-A42DA5451928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'Entrate mensili'!$G$8</c:f>
              <c:numCache>
                <c:formatCode>"€"\ #,##0.00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&quot;€&quot;\ #,##0.00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Somme in entrata/in uscita" descr="Istogramma che mostra il totale delle somme in entrata e in uscita ogni mese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ntrateMensili" displayName="EntrateMensili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voce" totalsRowLabel="totale" dataDxfId="13" totalsRowDxfId="12"/>
    <tableColumn id="2" xr3:uid="{00000000-0010-0000-0000-000002000000}" name="importo" totalsRowFunction="sum" dataDxfId="3" totalsRowDxfId="11"/>
  </tableColumns>
  <tableStyleInfo name="Somme in entrata" showFirstColumn="0" showLastColumn="0" showRowStripes="1" showColumnStripes="0"/>
  <extLst>
    <ext xmlns:x14="http://schemas.microsoft.com/office/spreadsheetml/2009/9/main" uri="{504A1905-F514-4f6f-8877-14C23A59335A}">
      <x14:table altTextSummary="Immetti le voci e gli importi delle entrate mensili in questa tabel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UsciteMensili" displayName="UsciteMensili" ref="B3:C16" headerRowDxfId="10" totalsRowDxfId="9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voce" totalsRowLabel="Totale" dataDxfId="8"/>
    <tableColumn id="2" xr3:uid="{00000000-0010-0000-0100-000002000000}" name="importo" totalsRowFunction="sum" dataDxfId="2" totalsRowDxfId="1"/>
  </tableColumns>
  <tableStyleInfo name="Somme in uscita" showFirstColumn="0" showLastColumn="0" showRowStripes="1" showColumnStripes="0"/>
  <extLst>
    <ext xmlns:x14="http://schemas.microsoft.com/office/spreadsheetml/2009/9/main" uri="{504A1905-F514-4f6f-8877-14C23A59335A}">
      <x14:table altTextSummary="Immetti le voci e gli importi delle uscite mensili in questa tabel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UsciteSemestre" displayName="UsciteSemestre" ref="B3:C8" totalsRowCount="1" headerRowDxfId="7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voce" totalsRowLabel="totale" dataDxfId="6" totalsRowDxfId="5"/>
    <tableColumn id="2" xr3:uid="{00000000-0010-0000-0200-000002000000}" name="importo" totalsRowFunction="sum" dataDxfId="0" totalsRowDxfId="4"/>
  </tableColumns>
  <tableStyleInfo name="Uscite semestre" showFirstColumn="0" showLastColumn="0" showRowStripes="1" showColumnStripes="0"/>
  <extLst>
    <ext xmlns:x14="http://schemas.microsoft.com/office/spreadsheetml/2009/9/main" uri="{504A1905-F514-4f6f-8877-14C23A59335A}">
      <x14:table altTextSummary="Immetti le voci e gli importi delle uscite del semestre in questa tabella.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9" t="s">
        <v>0</v>
      </c>
      <c r="C1" s="36" t="s">
        <v>9</v>
      </c>
      <c r="D1" s="36"/>
      <c r="E1" s="36"/>
      <c r="F1" s="11"/>
      <c r="G1" s="38"/>
      <c r="H1" s="6"/>
    </row>
    <row r="2" spans="1:8" customFormat="1" ht="33.75" customHeight="1" x14ac:dyDescent="0.3">
      <c r="A2" s="7"/>
      <c r="B2" s="29"/>
      <c r="C2" s="36"/>
      <c r="D2" s="36"/>
      <c r="E2" s="36"/>
      <c r="F2" s="19"/>
      <c r="G2" s="20"/>
      <c r="H2" s="7"/>
    </row>
    <row r="3" spans="1:8" customFormat="1" ht="33.75" customHeight="1" x14ac:dyDescent="0.3">
      <c r="A3" s="7"/>
      <c r="B3" s="29"/>
      <c r="C3" s="36"/>
      <c r="D3" s="36"/>
      <c r="E3" s="36"/>
      <c r="F3" s="18" t="s">
        <v>13</v>
      </c>
      <c r="G3" s="13">
        <v>5</v>
      </c>
      <c r="H3" s="7"/>
    </row>
    <row r="4" spans="1:8" customFormat="1" ht="39.75" customHeight="1" x14ac:dyDescent="0.2">
      <c r="A4" s="7"/>
      <c r="B4" s="29"/>
      <c r="C4" s="36"/>
      <c r="D4" s="36"/>
      <c r="E4" s="36"/>
      <c r="F4" s="35" t="s">
        <v>14</v>
      </c>
      <c r="G4" s="30">
        <f>SommeInEntrata-(G7+TotaleUscite)</f>
        <v>69</v>
      </c>
      <c r="H4" s="7"/>
    </row>
    <row r="5" spans="1:8" customFormat="1" ht="9" customHeight="1" x14ac:dyDescent="0.2">
      <c r="A5" s="7"/>
      <c r="B5" s="29"/>
      <c r="C5" s="36"/>
      <c r="D5" s="36"/>
      <c r="E5" s="36"/>
      <c r="F5" s="35"/>
      <c r="G5" s="30"/>
      <c r="H5" s="7"/>
    </row>
    <row r="6" spans="1:8" customFormat="1" ht="33.75" customHeight="1" x14ac:dyDescent="0.35">
      <c r="A6" s="15"/>
      <c r="B6" s="31" t="s">
        <v>1</v>
      </c>
      <c r="C6" s="32">
        <f>EntrateMensili[[#Totals],[importo]]</f>
        <v>2150</v>
      </c>
      <c r="D6" s="7"/>
      <c r="E6" s="33" t="s">
        <v>11</v>
      </c>
      <c r="F6" s="33"/>
      <c r="G6" s="23">
        <f>SUM(UsciteMensili[importo])</f>
        <v>920</v>
      </c>
      <c r="H6" s="7"/>
    </row>
    <row r="7" spans="1:8" customFormat="1" ht="33.75" customHeight="1" x14ac:dyDescent="0.2">
      <c r="A7" s="15"/>
      <c r="B7" s="31"/>
      <c r="C7" s="32"/>
      <c r="D7" s="7"/>
      <c r="E7" s="34" t="s">
        <v>12</v>
      </c>
      <c r="F7" s="34"/>
      <c r="G7" s="24">
        <f>SUM(UsciteSemestre[importo])/DurataSemestre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25">
        <f>SUM(G6:G7)</f>
        <v>2081</v>
      </c>
      <c r="H8" s="7"/>
    </row>
    <row r="9" spans="1:8" s="17" customFormat="1" ht="36" customHeight="1" x14ac:dyDescent="0.3">
      <c r="A9" s="16"/>
      <c r="B9" s="28" t="s">
        <v>2</v>
      </c>
      <c r="C9" s="28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10</v>
      </c>
      <c r="F10" s="2"/>
      <c r="G10" s="2"/>
    </row>
    <row r="11" spans="1:8" ht="21.75" customHeight="1" x14ac:dyDescent="0.2">
      <c r="B11" s="10" t="s">
        <v>4</v>
      </c>
      <c r="C11" s="26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6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6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6">
        <v>0</v>
      </c>
      <c r="D14" s="4"/>
      <c r="E14" s="4"/>
      <c r="F14" s="2"/>
      <c r="G14" s="2"/>
    </row>
    <row r="15" spans="1:8" ht="21.75" customHeight="1" x14ac:dyDescent="0.2">
      <c r="B15" s="10" t="s">
        <v>8</v>
      </c>
      <c r="C15" s="26">
        <f>SUBTOTAL(109,EntrateMensili[importo])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Usa questa cartella di lavoro per creare un budget universitario. Immetti i dati nella tabella Entrate mensili del foglio di lavoro. Somme in entrata e uscita e costi del semestre vengono calcolati automaticamente. Il grafico si trova nella cella C1" sqref="A1" xr:uid="{00000000-0002-0000-0000-000000000000}"/>
    <dataValidation allowBlank="1" showInputMessage="1" showErrorMessage="1" prompt="Le somme in entrata vengono calcolate automaticamente nella cella a destra" sqref="B6:B7" xr:uid="{00000000-0002-0000-0000-000001000000}"/>
    <dataValidation allowBlank="1" showInputMessage="1" showErrorMessage="1" prompt="Le somme in entrata vengono calcolate automaticamente in questa cella" sqref="C6:C7" xr:uid="{00000000-0002-0000-0000-000002000000}"/>
    <dataValidation allowBlank="1" showInputMessage="1" showErrorMessage="1" prompt="Le spese vengono calcolate automaticamente nella cella a destra" sqref="E6:F6" xr:uid="{00000000-0002-0000-0000-000003000000}"/>
    <dataValidation allowBlank="1" showInputMessage="1" showErrorMessage="1" prompt="Le spese vengono calcolate automaticamente in questa cella e i costi mensili del semestre nella cella in basso" sqref="G6" xr:uid="{00000000-0002-0000-0000-000004000000}"/>
    <dataValidation allowBlank="1" showInputMessage="1" showErrorMessage="1" prompt="I costi mensili del semestre vengono calcolati automaticamente nella cella a destra" sqref="E7:F7" xr:uid="{00000000-0002-0000-0000-000005000000}"/>
    <dataValidation allowBlank="1" showInputMessage="1" showErrorMessage="1" prompt="I costi mensili del semestre vengono calcolati automaticamente in questa cella" sqref="G7" xr:uid="{00000000-0002-0000-0000-000006000000}"/>
    <dataValidation allowBlank="1" showInputMessage="1" showErrorMessage="1" prompt="Immetti la durata in mesi del semestre nella cella a destra" sqref="F3" xr:uid="{00000000-0002-0000-0000-000007000000}"/>
    <dataValidation allowBlank="1" showInputMessage="1" showErrorMessage="1" prompt="Immetti la durata in mesi del semestre in questa cella" sqref="G3" xr:uid="{00000000-0002-0000-0000-000008000000}"/>
    <dataValidation allowBlank="1" showInputMessage="1" showErrorMessage="1" prompt="L'importo superiore o inferiore viene calcolato automaticamente nella cella a destra" sqref="F4:F5" xr:uid="{00000000-0002-0000-0000-000009000000}"/>
    <dataValidation allowBlank="1" showInputMessage="1" showErrorMessage="1" prompt="L'importo superiore o inferiore viene calcolato automaticamente in questa cella. Le somme spese nella cella G6 e i costi del semestre nella cella G7 vengono calcolati automaticamente in basso" sqref="G4:G5" xr:uid="{00000000-0002-0000-0000-00000A000000}"/>
    <dataValidation allowBlank="1" showInputMessage="1" showErrorMessage="1" prompt="Le somme in entrata ogni mese vengono calcolate automaticamente nella tabella in basso" sqref="B9:C9" xr:uid="{00000000-0002-0000-0000-00000B000000}"/>
    <dataValidation allowBlank="1" showInputMessage="1" showErrorMessage="1" prompt="Immetti o modifica le voci nella colonna sotto questa intestazione" sqref="B10" xr:uid="{00000000-0002-0000-0000-00000C000000}"/>
    <dataValidation allowBlank="1" showInputMessage="1" showErrorMessage="1" prompt="Immetti l'importo nella colonna sotto questa intestazione" sqref="C10" xr:uid="{00000000-0002-0000-0000-00000D000000}"/>
    <dataValidation allowBlank="1" showInputMessage="1" showErrorMessage="1" prompt="Il titolo di questo foglio di lavoro si trova in questa cella. Immetti la durata del semestre nella cella G3. L'importo superiore o inferiore viene calcolato automaticamente nella cella G4 e le somme in entrata nella cella C6 in basso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7" t="s">
        <v>15</v>
      </c>
      <c r="C1" s="37"/>
    </row>
    <row r="2" spans="1:4" ht="21.75" customHeight="1" x14ac:dyDescent="0.2">
      <c r="A2" s="3"/>
      <c r="B2" s="37"/>
      <c r="C2" s="37"/>
      <c r="D2" s="3"/>
    </row>
    <row r="3" spans="1:4" ht="21.75" customHeight="1" x14ac:dyDescent="0.2">
      <c r="B3" s="12" t="s">
        <v>3</v>
      </c>
      <c r="C3" s="21" t="s">
        <v>10</v>
      </c>
    </row>
    <row r="4" spans="1:4" ht="21.75" customHeight="1" x14ac:dyDescent="0.2">
      <c r="B4" s="10" t="s">
        <v>16</v>
      </c>
      <c r="C4" s="26">
        <v>280</v>
      </c>
    </row>
    <row r="5" spans="1:4" ht="21.75" customHeight="1" x14ac:dyDescent="0.2">
      <c r="B5" s="10" t="s">
        <v>17</v>
      </c>
      <c r="C5" s="26">
        <v>35</v>
      </c>
    </row>
    <row r="6" spans="1:4" ht="21.75" customHeight="1" x14ac:dyDescent="0.2">
      <c r="B6" s="10" t="s">
        <v>18</v>
      </c>
      <c r="C6" s="26">
        <v>40</v>
      </c>
    </row>
    <row r="7" spans="1:4" ht="21.75" customHeight="1" x14ac:dyDescent="0.2">
      <c r="B7" s="10" t="s">
        <v>19</v>
      </c>
      <c r="C7" s="26">
        <v>75</v>
      </c>
    </row>
    <row r="8" spans="1:4" ht="21.75" customHeight="1" x14ac:dyDescent="0.2">
      <c r="B8" s="10" t="s">
        <v>20</v>
      </c>
      <c r="C8" s="26">
        <v>240</v>
      </c>
    </row>
    <row r="9" spans="1:4" ht="21.75" customHeight="1" x14ac:dyDescent="0.2">
      <c r="B9" s="10" t="s">
        <v>21</v>
      </c>
      <c r="C9" s="26">
        <v>55</v>
      </c>
    </row>
    <row r="10" spans="1:4" ht="21.75" customHeight="1" x14ac:dyDescent="0.2">
      <c r="B10" s="10" t="s">
        <v>22</v>
      </c>
      <c r="C10" s="26">
        <v>40</v>
      </c>
    </row>
    <row r="11" spans="1:4" ht="21.75" customHeight="1" x14ac:dyDescent="0.2">
      <c r="B11" s="10" t="s">
        <v>23</v>
      </c>
      <c r="C11" s="26">
        <v>25</v>
      </c>
    </row>
    <row r="12" spans="1:4" ht="21.75" customHeight="1" x14ac:dyDescent="0.2">
      <c r="B12" s="10" t="s">
        <v>24</v>
      </c>
      <c r="C12" s="26">
        <v>35</v>
      </c>
    </row>
    <row r="13" spans="1:4" ht="21.75" customHeight="1" x14ac:dyDescent="0.2">
      <c r="B13" s="10" t="s">
        <v>25</v>
      </c>
      <c r="C13" s="26">
        <v>20</v>
      </c>
    </row>
    <row r="14" spans="1:4" ht="21.75" customHeight="1" x14ac:dyDescent="0.2">
      <c r="B14" s="10" t="s">
        <v>26</v>
      </c>
      <c r="C14" s="26">
        <v>30</v>
      </c>
    </row>
    <row r="15" spans="1:4" ht="21.75" customHeight="1" x14ac:dyDescent="0.2">
      <c r="B15" s="10" t="s">
        <v>27</v>
      </c>
      <c r="C15" s="26">
        <v>25</v>
      </c>
    </row>
    <row r="16" spans="1:4" ht="21.75" customHeight="1" x14ac:dyDescent="0.2">
      <c r="B16" s="10" t="s">
        <v>28</v>
      </c>
      <c r="C16" s="26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Crea un elenco di voci e importi spesi ogni mese in questo foglio di lavoro. Immetti i dettagli nella tabella Uscite mensili" sqref="A1" xr:uid="{00000000-0002-0000-0100-000000000000}"/>
    <dataValidation allowBlank="1" showInputMessage="1" showErrorMessage="1" prompt="Immetti o modifica le voci nella colonna sotto questa intestazione" sqref="B3" xr:uid="{00000000-0002-0000-0100-000001000000}"/>
    <dataValidation allowBlank="1" showInputMessage="1" showErrorMessage="1" prompt="Immetti l'importo nella colonna sotto questa intestazione. La barra dei dati viene aggiornata automaticamente" sqref="C3" xr:uid="{00000000-0002-0000-0100-000002000000}"/>
    <dataValidation allowBlank="1" showInputMessage="1" showErrorMessage="1" prompt="Questa cella contiene il titolo del foglio di lavoro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7" t="s">
        <v>29</v>
      </c>
      <c r="C1" s="37"/>
      <c r="D1" s="4"/>
    </row>
    <row r="2" spans="2:4" ht="21.75" customHeight="1" x14ac:dyDescent="0.2">
      <c r="B2" s="37"/>
      <c r="C2" s="37"/>
      <c r="D2" s="4"/>
    </row>
    <row r="3" spans="2:4" ht="21.75" customHeight="1" x14ac:dyDescent="0.2">
      <c r="B3" s="12" t="s">
        <v>3</v>
      </c>
      <c r="C3" s="21" t="s">
        <v>10</v>
      </c>
      <c r="D3" s="4"/>
    </row>
    <row r="4" spans="2:4" ht="21.75" customHeight="1" x14ac:dyDescent="0.2">
      <c r="B4" s="10" t="s">
        <v>30</v>
      </c>
      <c r="C4" s="26">
        <v>4500</v>
      </c>
      <c r="D4" s="4"/>
    </row>
    <row r="5" spans="2:4" ht="21.75" customHeight="1" x14ac:dyDescent="0.2">
      <c r="B5" s="10" t="s">
        <v>31</v>
      </c>
      <c r="C5" s="26">
        <v>525</v>
      </c>
      <c r="D5" s="4"/>
    </row>
    <row r="6" spans="2:4" ht="21.75" customHeight="1" x14ac:dyDescent="0.2">
      <c r="B6" s="10" t="s">
        <v>32</v>
      </c>
      <c r="C6" s="26">
        <v>600</v>
      </c>
      <c r="D6" s="4"/>
    </row>
    <row r="7" spans="2:4" ht="21.75" customHeight="1" x14ac:dyDescent="0.2">
      <c r="B7" s="10" t="s">
        <v>33</v>
      </c>
      <c r="C7" s="26">
        <v>180</v>
      </c>
      <c r="D7" s="4"/>
    </row>
    <row r="8" spans="2:4" ht="21.75" customHeight="1" x14ac:dyDescent="0.2">
      <c r="B8" s="14" t="s">
        <v>8</v>
      </c>
      <c r="C8" s="27">
        <f>SUBTOTAL(109,UsciteSemestre[importo])</f>
        <v>5805</v>
      </c>
      <c r="D8" s="4"/>
    </row>
  </sheetData>
  <mergeCells count="1">
    <mergeCell ref="B1:C2"/>
  </mergeCells>
  <dataValidations count="4">
    <dataValidation allowBlank="1" showInputMessage="1" showErrorMessage="1" prompt="Crea un elenco di voci e importi richiesti nel semestre corrente in questo foglio di lavoro. Immetti i dettagli nella tabella Uscite semestre" sqref="A1" xr:uid="{00000000-0002-0000-0200-000000000000}"/>
    <dataValidation allowBlank="1" showInputMessage="1" showErrorMessage="1" prompt="Immetti o modifica le voci nella colonna sotto questa intestazione" sqref="B3" xr:uid="{00000000-0002-0000-0200-000001000000}"/>
    <dataValidation allowBlank="1" showInputMessage="1" showErrorMessage="1" prompt="Immetti l'importo nella colonna sotto questa intestazione" sqref="C3" xr:uid="{00000000-0002-0000-0200-000002000000}"/>
    <dataValidation allowBlank="1" showInputMessage="1" showErrorMessage="1" prompt="Questa cella contiene il titolo del foglio di lavoro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Entrate mensili</vt:lpstr>
      <vt:lpstr>Uscite mensili</vt:lpstr>
      <vt:lpstr>Uscite semestre</vt:lpstr>
      <vt:lpstr>'Entrate mensili'!DurataSemestre</vt:lpstr>
      <vt:lpstr>'Entrate mensili'!SommeInEntrata</vt:lpstr>
      <vt:lpstr>'Entrate mensili'!TotaleUscite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2019-05-21T10:17:35Z</dcterms:modified>
  <cp:version/>
</cp:coreProperties>
</file>